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14.02.2019г " sheetId="6" r:id="rId1"/>
  </sheets>
  <calcPr calcId="145621"/>
</workbook>
</file>

<file path=xl/calcChain.xml><?xml version="1.0" encoding="utf-8"?>
<calcChain xmlns="http://schemas.openxmlformats.org/spreadsheetml/2006/main">
  <c r="I6" i="6"/>
  <c r="I23" s="1"/>
  <c r="I7"/>
  <c r="I8"/>
  <c r="I9"/>
  <c r="I10"/>
  <c r="I11"/>
  <c r="I12"/>
  <c r="I13"/>
  <c r="I14"/>
  <c r="I15"/>
  <c r="I16"/>
  <c r="I17"/>
  <c r="I18"/>
  <c r="I19"/>
  <c r="I20"/>
  <c r="I21"/>
  <c r="I22"/>
</calcChain>
</file>

<file path=xl/sharedStrings.xml><?xml version="1.0" encoding="utf-8"?>
<sst xmlns="http://schemas.openxmlformats.org/spreadsheetml/2006/main" count="117" uniqueCount="69">
  <si>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</si>
  <si>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</si>
  <si>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</si>
  <si>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</si>
  <si>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</si>
  <si>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</si>
  <si>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</si>
  <si>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</si>
  <si>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</si>
  <si>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</si>
  <si>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</si>
  <si>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</si>
  <si>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</si>
  <si>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</si>
  <si>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</si>
  <si>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г.Семей ул.Засядко,91</t>
  </si>
  <si>
    <t>ИТОГО</t>
  </si>
  <si>
    <t>Директор                                              Мергембаев А.Е.</t>
  </si>
  <si>
    <t>уп</t>
  </si>
  <si>
    <t xml:space="preserve"> Компазит химического отверждения</t>
  </si>
  <si>
    <t xml:space="preserve"> Композит химического отверждения</t>
  </si>
  <si>
    <t>Life Catalyst</t>
  </si>
  <si>
    <t>Лайф регулятор 12гр</t>
  </si>
  <si>
    <t xml:space="preserve">Абсцесс ремеди </t>
  </si>
  <si>
    <t>Абцесс ремеди 15г+15мл</t>
  </si>
  <si>
    <t xml:space="preserve">Адгезор Fine </t>
  </si>
  <si>
    <t xml:space="preserve">Адгезор Fine 80 гр.-55 </t>
  </si>
  <si>
    <t xml:space="preserve">Белодез </t>
  </si>
  <si>
    <t>Белодез 3%-30.0</t>
  </si>
  <si>
    <t>Гидроксид кальция №1 порошок 15гр</t>
  </si>
  <si>
    <t xml:space="preserve">Девит АРС </t>
  </si>
  <si>
    <t>Девит АРС  3г при t от +5 С до +25С (мышьяковая паста)</t>
  </si>
  <si>
    <t xml:space="preserve">Дентин паста </t>
  </si>
  <si>
    <t>Дентин паста 50.0</t>
  </si>
  <si>
    <t>Иглы корневые</t>
  </si>
  <si>
    <t xml:space="preserve">Иглы корневые №1        </t>
  </si>
  <si>
    <t xml:space="preserve">Карпульные иглы </t>
  </si>
  <si>
    <t>Карпульные иглы 27д 40-35 №100</t>
  </si>
  <si>
    <t>Лампа</t>
  </si>
  <si>
    <t>Лампы для микроскопа медицинского 12V 70ВТ</t>
  </si>
  <si>
    <t>Пульпоэкстракторы короткие</t>
  </si>
  <si>
    <t>Пульпоэкстракторы короткие №500</t>
  </si>
  <si>
    <t>Резодент  эндодонтисеский стоматологический Влад Мива материал для пломбирования корневых каналов 10г*5мл*5мл</t>
  </si>
  <si>
    <t>Резодент  эндодонтический стоматологический Влад Мива материал для пломбирования корневых каналов 10г*5мл*5мл</t>
  </si>
  <si>
    <t xml:space="preserve">Убестезин форте </t>
  </si>
  <si>
    <t>Убестезин форте 4% -№50</t>
  </si>
  <si>
    <t xml:space="preserve">Фторлак </t>
  </si>
  <si>
    <t>Фторлак 10 гр</t>
  </si>
  <si>
    <t xml:space="preserve">Эндометазон </t>
  </si>
  <si>
    <t>Эндометазон 14г-10 мл</t>
  </si>
  <si>
    <t xml:space="preserve">Эндофил </t>
  </si>
  <si>
    <t>Эндофил 15г-15мл</t>
  </si>
  <si>
    <t>пломбировочный материал</t>
  </si>
  <si>
    <t>лечебный прокладочный материал</t>
  </si>
  <si>
    <t>временный пломбировочный материал для корневых каналов</t>
  </si>
  <si>
    <t xml:space="preserve">изолируюший прокладочный материал </t>
  </si>
  <si>
    <t>для обработки каналов</t>
  </si>
  <si>
    <t xml:space="preserve">для эндодонтического лечения </t>
  </si>
  <si>
    <t xml:space="preserve"> для некротизации пульпы</t>
  </si>
  <si>
    <t xml:space="preserve">для временного пломбирования </t>
  </si>
  <si>
    <t>для обработки корневых каналов</t>
  </si>
  <si>
    <t xml:space="preserve">для инъекционного обезболивания </t>
  </si>
  <si>
    <t>для удаления нервных каналов</t>
  </si>
  <si>
    <t>для пломбирования корневых каналов</t>
  </si>
  <si>
    <t>для обезболивания</t>
  </si>
  <si>
    <t>для профилактики  чувствительности зубов</t>
  </si>
  <si>
    <t>для пломбирования каналов</t>
  </si>
  <si>
    <t>шт</t>
  </si>
  <si>
    <t>фл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</si>
</sst>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35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9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Border="1" applyAlignme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D11" sqref="D11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32" t="s">
        <v>8</v>
      </c>
      <c r="I1" s="32"/>
      <c r="J1" s="32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33" t="s">
        <v>10</v>
      </c>
      <c r="C3" s="33"/>
      <c r="D3" s="33"/>
      <c r="E3" s="33"/>
      <c r="F3" s="33"/>
      <c r="G3" s="33"/>
      <c r="H3" s="33"/>
      <c r="I3" s="33"/>
      <c r="J3" s="33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14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25.5">
      <c r="A6" s="6">
        <v>1</v>
      </c>
      <c r="B6" s="16" t="s">
        <v>19</v>
      </c>
      <c r="C6" s="17" t="s">
        <v>20</v>
      </c>
      <c r="D6" s="12" t="s">
        <v>52</v>
      </c>
      <c r="E6" s="27" t="s">
        <v>18</v>
      </c>
      <c r="F6" s="28">
        <v>10</v>
      </c>
      <c r="G6" s="31">
        <v>7000</v>
      </c>
      <c r="H6" s="9" t="s">
        <v>15</v>
      </c>
      <c r="I6" s="8">
        <f t="shared" ref="I6:I15" si="0">G6*F6</f>
        <v>70000</v>
      </c>
      <c r="J6" s="9" t="s">
        <v>11</v>
      </c>
    </row>
    <row r="7" spans="1:10" ht="24">
      <c r="A7" s="6">
        <v>2</v>
      </c>
      <c r="B7" s="17" t="s">
        <v>21</v>
      </c>
      <c r="C7" s="16" t="s">
        <v>22</v>
      </c>
      <c r="D7" s="12" t="s">
        <v>53</v>
      </c>
      <c r="E7" s="27" t="s">
        <v>18</v>
      </c>
      <c r="F7" s="28">
        <v>2</v>
      </c>
      <c r="G7" s="31">
        <v>6000</v>
      </c>
      <c r="H7" s="9" t="s">
        <v>15</v>
      </c>
      <c r="I7" s="8">
        <f t="shared" si="0"/>
        <v>12000</v>
      </c>
      <c r="J7" s="9" t="s">
        <v>11</v>
      </c>
    </row>
    <row r="8" spans="1:10" ht="25.5">
      <c r="A8" s="6">
        <v>3</v>
      </c>
      <c r="B8" s="17" t="s">
        <v>23</v>
      </c>
      <c r="C8" s="16" t="s">
        <v>24</v>
      </c>
      <c r="D8" s="12" t="s">
        <v>54</v>
      </c>
      <c r="E8" s="27" t="s">
        <v>18</v>
      </c>
      <c r="F8" s="28">
        <v>3</v>
      </c>
      <c r="G8" s="31">
        <v>11000</v>
      </c>
      <c r="H8" s="9" t="s">
        <v>15</v>
      </c>
      <c r="I8" s="8">
        <f t="shared" si="0"/>
        <v>33000</v>
      </c>
      <c r="J8" s="9" t="s">
        <v>11</v>
      </c>
    </row>
    <row r="9" spans="1:10" ht="24">
      <c r="A9" s="6">
        <v>4</v>
      </c>
      <c r="B9" s="17" t="s">
        <v>25</v>
      </c>
      <c r="C9" s="16" t="s">
        <v>26</v>
      </c>
      <c r="D9" s="12" t="s">
        <v>55</v>
      </c>
      <c r="E9" s="27" t="s">
        <v>18</v>
      </c>
      <c r="F9" s="28">
        <v>1</v>
      </c>
      <c r="G9" s="31">
        <v>2900</v>
      </c>
      <c r="H9" s="9" t="s">
        <v>15</v>
      </c>
      <c r="I9" s="8">
        <f t="shared" si="0"/>
        <v>2900</v>
      </c>
      <c r="J9" s="9" t="s">
        <v>11</v>
      </c>
    </row>
    <row r="10" spans="1:10" ht="24">
      <c r="A10" s="6">
        <v>5</v>
      </c>
      <c r="B10" s="18" t="s">
        <v>27</v>
      </c>
      <c r="C10" s="16" t="s">
        <v>28</v>
      </c>
      <c r="D10" s="12" t="s">
        <v>56</v>
      </c>
      <c r="E10" s="27" t="s">
        <v>18</v>
      </c>
      <c r="F10" s="28">
        <v>5</v>
      </c>
      <c r="G10" s="31">
        <v>1200</v>
      </c>
      <c r="H10" s="9" t="s">
        <v>15</v>
      </c>
      <c r="I10" s="8">
        <f t="shared" si="0"/>
        <v>6000</v>
      </c>
      <c r="J10" s="9" t="s">
        <v>11</v>
      </c>
    </row>
    <row r="11" spans="1:10" ht="25.5">
      <c r="A11" s="6">
        <v>6</v>
      </c>
      <c r="B11" s="19" t="s">
        <v>29</v>
      </c>
      <c r="C11" s="20" t="s">
        <v>29</v>
      </c>
      <c r="D11" s="12" t="s">
        <v>57</v>
      </c>
      <c r="E11" s="29" t="s">
        <v>67</v>
      </c>
      <c r="F11" s="30">
        <v>3</v>
      </c>
      <c r="G11" s="31">
        <v>7000</v>
      </c>
      <c r="H11" s="9" t="s">
        <v>15</v>
      </c>
      <c r="I11" s="8">
        <f t="shared" si="0"/>
        <v>21000</v>
      </c>
      <c r="J11" s="9" t="s">
        <v>11</v>
      </c>
    </row>
    <row r="12" spans="1:10" ht="38.25">
      <c r="A12" s="6">
        <v>7</v>
      </c>
      <c r="B12" s="17" t="s">
        <v>30</v>
      </c>
      <c r="C12" s="17" t="s">
        <v>31</v>
      </c>
      <c r="D12" s="12" t="s">
        <v>58</v>
      </c>
      <c r="E12" s="27" t="s">
        <v>67</v>
      </c>
      <c r="F12" s="28">
        <v>1</v>
      </c>
      <c r="G12" s="31">
        <v>5000</v>
      </c>
      <c r="H12" s="9" t="s">
        <v>15</v>
      </c>
      <c r="I12" s="8">
        <f t="shared" si="0"/>
        <v>5000</v>
      </c>
      <c r="J12" s="9" t="s">
        <v>11</v>
      </c>
    </row>
    <row r="13" spans="1:10" ht="24">
      <c r="A13" s="6">
        <v>8</v>
      </c>
      <c r="B13" s="17" t="s">
        <v>32</v>
      </c>
      <c r="C13" s="17" t="s">
        <v>33</v>
      </c>
      <c r="D13" s="12" t="s">
        <v>59</v>
      </c>
      <c r="E13" s="27" t="s">
        <v>18</v>
      </c>
      <c r="F13" s="12">
        <v>8</v>
      </c>
      <c r="G13" s="31">
        <v>490</v>
      </c>
      <c r="H13" s="9" t="s">
        <v>15</v>
      </c>
      <c r="I13" s="8">
        <f t="shared" si="0"/>
        <v>3920</v>
      </c>
      <c r="J13" s="9" t="s">
        <v>11</v>
      </c>
    </row>
    <row r="14" spans="1:10" ht="24">
      <c r="A14" s="6">
        <v>9</v>
      </c>
      <c r="B14" s="17" t="s">
        <v>34</v>
      </c>
      <c r="C14" s="17" t="s">
        <v>35</v>
      </c>
      <c r="D14" s="12" t="s">
        <v>60</v>
      </c>
      <c r="E14" s="27" t="s">
        <v>18</v>
      </c>
      <c r="F14" s="28">
        <v>1000</v>
      </c>
      <c r="G14" s="31">
        <v>23</v>
      </c>
      <c r="H14" s="9" t="s">
        <v>15</v>
      </c>
      <c r="I14" s="8">
        <f t="shared" si="0"/>
        <v>23000</v>
      </c>
      <c r="J14" s="9" t="s">
        <v>11</v>
      </c>
    </row>
    <row r="15" spans="1:10" ht="26.25">
      <c r="A15" s="6">
        <v>10</v>
      </c>
      <c r="B15" s="17" t="s">
        <v>36</v>
      </c>
      <c r="C15" s="21" t="s">
        <v>37</v>
      </c>
      <c r="D15" s="25" t="s">
        <v>61</v>
      </c>
      <c r="E15" s="28" t="s">
        <v>67</v>
      </c>
      <c r="F15" s="12">
        <v>2</v>
      </c>
      <c r="G15" s="31">
        <v>2300</v>
      </c>
      <c r="H15" s="9" t="s">
        <v>15</v>
      </c>
      <c r="I15" s="8">
        <f t="shared" si="0"/>
        <v>4600</v>
      </c>
      <c r="J15" s="9" t="s">
        <v>11</v>
      </c>
    </row>
    <row r="16" spans="1:10" ht="26.25">
      <c r="A16" s="6">
        <v>11</v>
      </c>
      <c r="B16" s="22" t="s">
        <v>38</v>
      </c>
      <c r="C16" s="23" t="s">
        <v>39</v>
      </c>
      <c r="D16" s="26"/>
      <c r="E16" s="30" t="s">
        <v>67</v>
      </c>
      <c r="F16" s="30">
        <v>2</v>
      </c>
      <c r="G16" s="31">
        <v>4500</v>
      </c>
      <c r="H16" s="9" t="s">
        <v>15</v>
      </c>
      <c r="I16" s="8">
        <f t="shared" ref="I16:I22" si="1">G16*F16</f>
        <v>9000</v>
      </c>
      <c r="J16" s="9" t="s">
        <v>11</v>
      </c>
    </row>
    <row r="17" spans="1:10" ht="26.25">
      <c r="A17" s="6">
        <v>12</v>
      </c>
      <c r="B17" s="18" t="s">
        <v>40</v>
      </c>
      <c r="C17" s="21" t="s">
        <v>41</v>
      </c>
      <c r="D17" s="26" t="s">
        <v>62</v>
      </c>
      <c r="E17" s="28" t="s">
        <v>18</v>
      </c>
      <c r="F17" s="28">
        <v>2</v>
      </c>
      <c r="G17" s="31">
        <v>12500</v>
      </c>
      <c r="H17" s="9" t="s">
        <v>15</v>
      </c>
      <c r="I17" s="8">
        <f t="shared" si="1"/>
        <v>25000</v>
      </c>
      <c r="J17" s="9" t="s">
        <v>11</v>
      </c>
    </row>
    <row r="18" spans="1:10" ht="90">
      <c r="A18" s="6">
        <v>13</v>
      </c>
      <c r="B18" s="24" t="s">
        <v>42</v>
      </c>
      <c r="C18" s="21" t="s">
        <v>43</v>
      </c>
      <c r="D18" s="26" t="s">
        <v>63</v>
      </c>
      <c r="E18" s="27" t="s">
        <v>18</v>
      </c>
      <c r="F18" s="12">
        <v>2</v>
      </c>
      <c r="G18" s="31">
        <v>900</v>
      </c>
      <c r="H18" s="9" t="s">
        <v>15</v>
      </c>
      <c r="I18" s="8">
        <f t="shared" si="1"/>
        <v>1800</v>
      </c>
      <c r="J18" s="9" t="s">
        <v>11</v>
      </c>
    </row>
    <row r="19" spans="1:10" ht="26.25">
      <c r="A19" s="6">
        <v>14</v>
      </c>
      <c r="B19" s="18" t="s">
        <v>44</v>
      </c>
      <c r="C19" s="21" t="s">
        <v>45</v>
      </c>
      <c r="D19" s="26" t="s">
        <v>64</v>
      </c>
      <c r="E19" s="28" t="s">
        <v>18</v>
      </c>
      <c r="F19" s="28">
        <v>4</v>
      </c>
      <c r="G19" s="31">
        <v>10600</v>
      </c>
      <c r="H19" s="9" t="s">
        <v>15</v>
      </c>
      <c r="I19" s="8">
        <f t="shared" si="1"/>
        <v>42400</v>
      </c>
      <c r="J19" s="9" t="s">
        <v>11</v>
      </c>
    </row>
    <row r="20" spans="1:10" ht="24">
      <c r="A20" s="6">
        <v>15</v>
      </c>
      <c r="B20" s="17" t="s">
        <v>46</v>
      </c>
      <c r="C20" s="21" t="s">
        <v>47</v>
      </c>
      <c r="D20" s="26" t="s">
        <v>65</v>
      </c>
      <c r="E20" s="28" t="s">
        <v>68</v>
      </c>
      <c r="F20" s="28">
        <v>1</v>
      </c>
      <c r="G20" s="31">
        <v>900</v>
      </c>
      <c r="H20" s="9" t="s">
        <v>15</v>
      </c>
      <c r="I20" s="8">
        <f t="shared" si="1"/>
        <v>900</v>
      </c>
      <c r="J20" s="9" t="s">
        <v>11</v>
      </c>
    </row>
    <row r="21" spans="1:10" ht="24">
      <c r="A21" s="6">
        <v>16</v>
      </c>
      <c r="B21" s="18" t="s">
        <v>48</v>
      </c>
      <c r="C21" s="21" t="s">
        <v>49</v>
      </c>
      <c r="D21" s="26" t="s">
        <v>66</v>
      </c>
      <c r="E21" s="27" t="s">
        <v>18</v>
      </c>
      <c r="F21" s="28">
        <v>1</v>
      </c>
      <c r="G21" s="31">
        <v>25000</v>
      </c>
      <c r="H21" s="9" t="s">
        <v>15</v>
      </c>
      <c r="I21" s="8">
        <f t="shared" si="1"/>
        <v>25000</v>
      </c>
      <c r="J21" s="9" t="s">
        <v>11</v>
      </c>
    </row>
    <row r="22" spans="1:10" ht="24">
      <c r="A22" s="6">
        <v>17</v>
      </c>
      <c r="B22" s="18" t="s">
        <v>50</v>
      </c>
      <c r="C22" s="21" t="s">
        <v>51</v>
      </c>
      <c r="D22" s="26" t="s">
        <v>66</v>
      </c>
      <c r="E22" s="28" t="s">
        <v>18</v>
      </c>
      <c r="F22" s="28">
        <v>1</v>
      </c>
      <c r="G22" s="31">
        <v>11300</v>
      </c>
      <c r="H22" s="9" t="s">
        <v>15</v>
      </c>
      <c r="I22" s="8">
        <f t="shared" si="1"/>
        <v>11300</v>
      </c>
      <c r="J22" s="9" t="s">
        <v>11</v>
      </c>
    </row>
    <row r="23" spans="1:10">
      <c r="A23" s="34" t="s">
        <v>16</v>
      </c>
      <c r="B23" s="34"/>
      <c r="C23" s="34"/>
      <c r="D23" s="34"/>
      <c r="E23" s="34"/>
      <c r="F23" s="34"/>
      <c r="G23" s="34"/>
      <c r="H23" s="34"/>
      <c r="I23" s="8">
        <f>SUM(I6:I22)</f>
        <v>296820</v>
      </c>
      <c r="J23" s="10"/>
    </row>
    <row r="24" spans="1:10">
      <c r="A24" s="13"/>
      <c r="B24" s="13"/>
      <c r="C24" s="13"/>
      <c r="D24" s="13"/>
      <c r="E24" s="13"/>
      <c r="F24" s="13"/>
      <c r="G24" s="13"/>
      <c r="H24" s="13"/>
      <c r="I24" s="14"/>
      <c r="J24" s="15"/>
    </row>
    <row r="25" spans="1:10" ht="15.75">
      <c r="C25" s="11" t="s">
        <v>17</v>
      </c>
      <c r="D25" s="11"/>
    </row>
    <row r="26" spans="1:10">
      <c r="B26" s="7" t="s">
        <v>12</v>
      </c>
      <c r="C26" s="5"/>
    </row>
    <row r="27" spans="1:10">
      <c r="B27" s="7" t="s">
        <v>13</v>
      </c>
      <c r="C27" s="5"/>
    </row>
  </sheetData>
  <mergeCells count="3">
    <mergeCell ref="H1:J1"/>
    <mergeCell ref="B3:J3"/>
    <mergeCell ref="A23:H23"/>
  </mergeCells>
  <pageMargins left="0.15748031496062992" right="0.1574803149606299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14.02.2019г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2019-02-14T09:36:49Z</dcterms:modified>
</cp:coreProperties>
</file>