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 (4)" sheetId="4" r:id="rId1"/>
  </sheets>
  <definedNames>
    <definedName name="_xlnm._FilterDatabase" localSheetId="0" hidden="1">'Sheet1 (4)'!#REF!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37" s="1"/>
</calcChain>
</file>

<file path=xl/sharedStrings.xml><?xml version="1.0" encoding="utf-8"?>
<sst xmlns="http://schemas.openxmlformats.org/spreadsheetml/2006/main" count="137" uniqueCount="88">
  <si>
    <t>уп</t>
  </si>
  <si>
    <t>фл</t>
  </si>
  <si>
    <t>кг</t>
  </si>
  <si>
    <t>Р-р Перекись водорода 6%-400.0</t>
  </si>
  <si>
    <t>Р-р Перекись водорода 3%-400.0</t>
  </si>
  <si>
    <t>Р-р Перекись водорода 3%-200.0</t>
  </si>
  <si>
    <t>Р-р Фурациллин 1:5000   400,0</t>
  </si>
  <si>
    <t>Р-р Фурациллин 1:5000   200,0</t>
  </si>
  <si>
    <t>Микстура Равкина-200,0</t>
  </si>
  <si>
    <t>Дистиллированная вода-400,0</t>
  </si>
  <si>
    <t>Р-р Натрия хлорида 10%-400.0</t>
  </si>
  <si>
    <t>Р-р Кальций хлора 3%-200,0</t>
  </si>
  <si>
    <t>Р-р Кальций хлорид 10%-200.0</t>
  </si>
  <si>
    <t>Р-р Кальций хлорид 1%-200.0</t>
  </si>
  <si>
    <t>Р-р Калий йод 3%-200.0</t>
  </si>
  <si>
    <t>Р-р Калия хлорид 4%-100,0</t>
  </si>
  <si>
    <t>Р-р Натрия гидрокарбонат 4%-200,0</t>
  </si>
  <si>
    <t>Р-р йод водного 1%-500,0</t>
  </si>
  <si>
    <t>Р-р новокаина 3%-200.0</t>
  </si>
  <si>
    <t>Р-р новокаина 0,5%-200.0</t>
  </si>
  <si>
    <t>Р-р Формалина 10%-400.0</t>
  </si>
  <si>
    <t>Муравьиная кислота</t>
  </si>
  <si>
    <t>Р-р Рингер-400,0</t>
  </si>
  <si>
    <t>Р-р новокаина 0,5%-400.0</t>
  </si>
  <si>
    <t>цена</t>
  </si>
  <si>
    <t>сумма</t>
  </si>
  <si>
    <t>кол-во</t>
  </si>
  <si>
    <t>№</t>
  </si>
  <si>
    <t>Международное название</t>
  </si>
  <si>
    <t>Ед.изм.</t>
  </si>
  <si>
    <t>Р-р натрия хлорида 30%-400,0</t>
  </si>
  <si>
    <t>Мазь фурацилиновая 1:5000-200,0</t>
  </si>
  <si>
    <t>Р-р Кальций хлорид 3%-10.0</t>
  </si>
  <si>
    <t>Р-р Калий йод 3%-10.0</t>
  </si>
  <si>
    <t>Р-р Колларгола 2,0,вода дист.20 кап.глицерин 20 кап. 10,0</t>
  </si>
  <si>
    <t>Цитраль 0.01%-10.0</t>
  </si>
  <si>
    <t>Р-р Уксусной кислоты 3%-200,0</t>
  </si>
  <si>
    <t>Окись цинка 300 гр.</t>
  </si>
  <si>
    <t>Р-р Формалина 10%-200.0</t>
  </si>
  <si>
    <t>для оказания экстренной помощи больным с контузией глазного яблока. При кровоизлиянии ,диабет.ангиопатии</t>
  </si>
  <si>
    <t xml:space="preserve">для измерение внутриглазного давления </t>
  </si>
  <si>
    <t xml:space="preserve">для смывания колларгола  после измерение ВГД </t>
  </si>
  <si>
    <t>успокаивающее средство</t>
  </si>
  <si>
    <t>для обработки хирургических ран</t>
  </si>
  <si>
    <t xml:space="preserve">для обработки при стоматологических заболеваниях </t>
  </si>
  <si>
    <t>для приготовления реактива Ларионова количественного определения белка</t>
  </si>
  <si>
    <t>раствор для инфузий</t>
  </si>
  <si>
    <t xml:space="preserve">для обработки шейки матки при работе кольпоскопом </t>
  </si>
  <si>
    <t>для хранение материала взятого на  биопсию</t>
  </si>
  <si>
    <t>для лечения эрозии роговицы, после удаление инородного тело,ожог роговицы</t>
  </si>
  <si>
    <t>Нитрофурал (Nitrofural)</t>
  </si>
  <si>
    <t>обеззараживающего средства</t>
  </si>
  <si>
    <t>для обработки хирургических ран операционного поля</t>
  </si>
  <si>
    <t>электролитные растворы</t>
  </si>
  <si>
    <t>инъекционный раствор</t>
  </si>
  <si>
    <t>Дистиллированная вода</t>
  </si>
  <si>
    <t>Микстура Равкина</t>
  </si>
  <si>
    <t>Окись цинка</t>
  </si>
  <si>
    <t xml:space="preserve">йод водного </t>
  </si>
  <si>
    <t xml:space="preserve"> Калий йод </t>
  </si>
  <si>
    <t>Калия хлорид</t>
  </si>
  <si>
    <t xml:space="preserve"> Калия хлорид </t>
  </si>
  <si>
    <t xml:space="preserve"> Кальций хлора</t>
  </si>
  <si>
    <t xml:space="preserve"> Кальций хлорид </t>
  </si>
  <si>
    <t xml:space="preserve"> Колларгол</t>
  </si>
  <si>
    <t>Натрия гидрокарбонат</t>
  </si>
  <si>
    <t xml:space="preserve"> Натрия хлорида</t>
  </si>
  <si>
    <t xml:space="preserve"> Перекись водорода </t>
  </si>
  <si>
    <t xml:space="preserve"> Перекись водорода</t>
  </si>
  <si>
    <t>Рингер</t>
  </si>
  <si>
    <t xml:space="preserve"> Уксусная кислота</t>
  </si>
  <si>
    <t xml:space="preserve"> Формалина</t>
  </si>
  <si>
    <t xml:space="preserve"> Формалина </t>
  </si>
  <si>
    <t>Фурациллин</t>
  </si>
  <si>
    <t xml:space="preserve"> Фурациллин </t>
  </si>
  <si>
    <t xml:space="preserve">Цитраль </t>
  </si>
  <si>
    <t>Салициловая кислота</t>
  </si>
  <si>
    <t>Салициловая кислота(пор)</t>
  </si>
  <si>
    <t xml:space="preserve"> Натрия хлорида </t>
  </si>
  <si>
    <t>Новокаина</t>
  </si>
  <si>
    <t xml:space="preserve">Новокаина </t>
  </si>
  <si>
    <t>спецификация</t>
  </si>
  <si>
    <t>Наименование</t>
  </si>
  <si>
    <t>Приложение №1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</si>
  <si>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</si>
  <si>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Директор :                                               Мергембаев А.Е.</t>
  </si>
  <si>
    <t>Исп.Махат Е.М.</t>
  </si>
  <si>
    <t>тел:+7 /7222/ 50-66-85</t>
  </si>
</sst>
</file>

<file path=xl/styles.xml><?xml version="1.0" encoding="utf-8"?>
<styleSheet xmlns="http://schemas.openxmlformats.org/spreadsheetml/2006/main">
  <numFmts count="1">
    <numFmt numFmtId="165" formatCode="#,##0.00\ &quot;₽&quot;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0" fillId="0" borderId="2" xfId="0" applyFont="1" applyBorder="1" applyAlignment="1"/>
    <xf numFmtId="0" fontId="1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65" fontId="1" fillId="0" borderId="2" xfId="0" applyNumberFormat="1" applyFont="1" applyBorder="1"/>
    <xf numFmtId="0" fontId="5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9"/>
  <sheetViews>
    <sheetView tabSelected="1" workbookViewId="0">
      <selection activeCell="B6" sqref="B6"/>
    </sheetView>
  </sheetViews>
  <sheetFormatPr defaultRowHeight="15"/>
  <cols>
    <col min="1" max="1" width="7.5703125" customWidth="1"/>
    <col min="2" max="2" width="22.7109375" customWidth="1"/>
    <col min="3" max="3" width="49" customWidth="1"/>
    <col min="4" max="4" width="10.42578125" customWidth="1"/>
    <col min="5" max="5" width="13.5703125" customWidth="1"/>
    <col min="6" max="6" width="46.7109375" customWidth="1"/>
    <col min="7" max="7" width="13.7109375" customWidth="1"/>
    <col min="8" max="8" width="14.7109375" customWidth="1"/>
  </cols>
  <sheetData>
    <row r="1" spans="1:10" ht="15.75">
      <c r="A1" s="28"/>
      <c r="B1" s="29"/>
      <c r="C1" s="29"/>
      <c r="D1" s="29"/>
      <c r="E1" s="29"/>
      <c r="F1" s="29"/>
      <c r="G1" s="33" t="s">
        <v>83</v>
      </c>
      <c r="H1" s="33"/>
      <c r="I1" s="29"/>
      <c r="J1" s="29"/>
    </row>
    <row r="2" spans="1:10" ht="15.75">
      <c r="A2" s="28"/>
      <c r="B2" s="29"/>
      <c r="C2" s="29"/>
      <c r="D2" s="29"/>
      <c r="E2" s="29"/>
      <c r="F2" s="29"/>
      <c r="G2" s="29"/>
      <c r="H2" s="30"/>
      <c r="I2" s="30"/>
      <c r="J2" s="30"/>
    </row>
    <row r="3" spans="1:10" ht="38.25" customHeight="1">
      <c r="A3" s="32" t="s">
        <v>84</v>
      </c>
      <c r="B3" s="32"/>
      <c r="C3" s="32"/>
      <c r="D3" s="32"/>
      <c r="E3" s="32"/>
      <c r="F3" s="32"/>
      <c r="G3" s="32"/>
      <c r="H3" s="32"/>
      <c r="I3" s="31"/>
      <c r="J3" s="31"/>
    </row>
    <row r="4" spans="1:10" ht="44.25" customHeight="1">
      <c r="A4" s="9" t="s">
        <v>27</v>
      </c>
      <c r="B4" s="8" t="s">
        <v>28</v>
      </c>
      <c r="C4" s="9" t="s">
        <v>82</v>
      </c>
      <c r="D4" s="8" t="s">
        <v>29</v>
      </c>
      <c r="E4" s="9" t="s">
        <v>26</v>
      </c>
      <c r="F4" s="9" t="s">
        <v>81</v>
      </c>
      <c r="G4" s="9" t="s">
        <v>24</v>
      </c>
      <c r="H4" s="3" t="s">
        <v>25</v>
      </c>
    </row>
    <row r="5" spans="1:10" ht="31.5">
      <c r="A5" s="11">
        <v>1</v>
      </c>
      <c r="B5" s="16" t="s">
        <v>55</v>
      </c>
      <c r="C5" s="16" t="s">
        <v>9</v>
      </c>
      <c r="D5" s="17" t="s">
        <v>1</v>
      </c>
      <c r="E5" s="18">
        <v>2000</v>
      </c>
      <c r="F5" s="13" t="s">
        <v>43</v>
      </c>
      <c r="G5" s="19">
        <v>195</v>
      </c>
      <c r="H5" s="7">
        <f t="shared" ref="H5:H36" si="0">G5*E5</f>
        <v>390000</v>
      </c>
    </row>
    <row r="6" spans="1:10" ht="47.25">
      <c r="A6" s="11">
        <v>2</v>
      </c>
      <c r="B6" s="20" t="s">
        <v>59</v>
      </c>
      <c r="C6" s="20" t="s">
        <v>33</v>
      </c>
      <c r="D6" s="21" t="s">
        <v>1</v>
      </c>
      <c r="E6" s="21">
        <v>36</v>
      </c>
      <c r="F6" s="13" t="s">
        <v>39</v>
      </c>
      <c r="G6" s="19">
        <v>60</v>
      </c>
      <c r="H6" s="7">
        <f t="shared" si="0"/>
        <v>2160</v>
      </c>
    </row>
    <row r="7" spans="1:10" ht="47.25">
      <c r="A7" s="11">
        <v>3</v>
      </c>
      <c r="B7" s="16" t="s">
        <v>59</v>
      </c>
      <c r="C7" s="16" t="s">
        <v>14</v>
      </c>
      <c r="D7" s="17" t="s">
        <v>1</v>
      </c>
      <c r="E7" s="22">
        <v>15</v>
      </c>
      <c r="F7" s="23" t="s">
        <v>39</v>
      </c>
      <c r="G7" s="19">
        <v>275</v>
      </c>
      <c r="H7" s="7">
        <f t="shared" si="0"/>
        <v>4125</v>
      </c>
    </row>
    <row r="8" spans="1:10" ht="33" customHeight="1">
      <c r="A8" s="11">
        <v>4</v>
      </c>
      <c r="B8" s="20" t="s">
        <v>61</v>
      </c>
      <c r="C8" s="20" t="s">
        <v>15</v>
      </c>
      <c r="D8" s="21" t="s">
        <v>1</v>
      </c>
      <c r="E8" s="21">
        <v>800</v>
      </c>
      <c r="F8" s="15" t="s">
        <v>53</v>
      </c>
      <c r="G8" s="19">
        <v>125</v>
      </c>
      <c r="H8" s="7">
        <f t="shared" si="0"/>
        <v>100000</v>
      </c>
    </row>
    <row r="9" spans="1:10" ht="31.5">
      <c r="A9" s="11">
        <v>5</v>
      </c>
      <c r="B9" s="16" t="s">
        <v>62</v>
      </c>
      <c r="C9" s="16" t="s">
        <v>11</v>
      </c>
      <c r="D9" s="17" t="s">
        <v>1</v>
      </c>
      <c r="E9" s="22">
        <v>15</v>
      </c>
      <c r="F9" s="13" t="s">
        <v>41</v>
      </c>
      <c r="G9" s="19">
        <v>145</v>
      </c>
      <c r="H9" s="7">
        <f t="shared" si="0"/>
        <v>2175</v>
      </c>
    </row>
    <row r="10" spans="1:10" ht="15.75">
      <c r="A10" s="11">
        <v>6</v>
      </c>
      <c r="B10" s="16" t="s">
        <v>63</v>
      </c>
      <c r="C10" s="16" t="s">
        <v>13</v>
      </c>
      <c r="D10" s="17" t="s">
        <v>1</v>
      </c>
      <c r="E10" s="22">
        <v>1200</v>
      </c>
      <c r="F10" s="14" t="s">
        <v>54</v>
      </c>
      <c r="G10" s="19">
        <v>140</v>
      </c>
      <c r="H10" s="7">
        <f t="shared" si="0"/>
        <v>168000</v>
      </c>
    </row>
    <row r="11" spans="1:10" ht="15.75">
      <c r="A11" s="11">
        <v>7</v>
      </c>
      <c r="B11" s="16" t="s">
        <v>63</v>
      </c>
      <c r="C11" s="16" t="s">
        <v>12</v>
      </c>
      <c r="D11" s="17" t="s">
        <v>1</v>
      </c>
      <c r="E11" s="22">
        <v>10</v>
      </c>
      <c r="F11" s="14" t="s">
        <v>54</v>
      </c>
      <c r="G11" s="19">
        <v>200</v>
      </c>
      <c r="H11" s="7">
        <f t="shared" si="0"/>
        <v>2000</v>
      </c>
    </row>
    <row r="12" spans="1:10" ht="15.75">
      <c r="A12" s="11">
        <v>8</v>
      </c>
      <c r="B12" s="20" t="s">
        <v>63</v>
      </c>
      <c r="C12" s="20" t="s">
        <v>32</v>
      </c>
      <c r="D12" s="21" t="s">
        <v>1</v>
      </c>
      <c r="E12" s="21">
        <v>120</v>
      </c>
      <c r="F12" s="22"/>
      <c r="G12" s="19">
        <v>60</v>
      </c>
      <c r="H12" s="7">
        <f t="shared" si="0"/>
        <v>7200</v>
      </c>
    </row>
    <row r="13" spans="1:10" ht="31.5">
      <c r="A13" s="11">
        <v>9</v>
      </c>
      <c r="B13" s="20" t="s">
        <v>64</v>
      </c>
      <c r="C13" s="20" t="s">
        <v>34</v>
      </c>
      <c r="D13" s="21" t="s">
        <v>1</v>
      </c>
      <c r="E13" s="24">
        <v>26</v>
      </c>
      <c r="F13" s="13" t="s">
        <v>40</v>
      </c>
      <c r="G13" s="25">
        <v>2235</v>
      </c>
      <c r="H13" s="7">
        <f t="shared" si="0"/>
        <v>58110</v>
      </c>
    </row>
    <row r="14" spans="1:10" ht="15.75">
      <c r="A14" s="11">
        <v>10</v>
      </c>
      <c r="B14" s="16" t="s">
        <v>66</v>
      </c>
      <c r="C14" s="16" t="s">
        <v>10</v>
      </c>
      <c r="D14" s="17" t="s">
        <v>1</v>
      </c>
      <c r="E14" s="22">
        <v>720</v>
      </c>
      <c r="F14" s="13" t="s">
        <v>43</v>
      </c>
      <c r="G14" s="19">
        <v>275</v>
      </c>
      <c r="H14" s="7">
        <f t="shared" si="0"/>
        <v>198000</v>
      </c>
    </row>
    <row r="15" spans="1:10" ht="31.5">
      <c r="A15" s="11">
        <v>11</v>
      </c>
      <c r="B15" s="20" t="s">
        <v>78</v>
      </c>
      <c r="C15" s="20" t="s">
        <v>30</v>
      </c>
      <c r="D15" s="21" t="s">
        <v>1</v>
      </c>
      <c r="E15" s="21">
        <v>36</v>
      </c>
      <c r="F15" s="13" t="s">
        <v>45</v>
      </c>
      <c r="G15" s="19">
        <v>375</v>
      </c>
      <c r="H15" s="7">
        <f t="shared" si="0"/>
        <v>13500</v>
      </c>
    </row>
    <row r="16" spans="1:10" ht="15.75">
      <c r="A16" s="11">
        <v>12</v>
      </c>
      <c r="B16" s="16" t="s">
        <v>79</v>
      </c>
      <c r="C16" s="16" t="s">
        <v>19</v>
      </c>
      <c r="D16" s="17" t="s">
        <v>1</v>
      </c>
      <c r="E16" s="22">
        <v>500</v>
      </c>
      <c r="F16" s="14" t="s">
        <v>46</v>
      </c>
      <c r="G16" s="19">
        <v>150</v>
      </c>
      <c r="H16" s="7">
        <f t="shared" si="0"/>
        <v>75000</v>
      </c>
    </row>
    <row r="17" spans="1:8" ht="15.75">
      <c r="A17" s="11">
        <v>13</v>
      </c>
      <c r="B17" s="16" t="s">
        <v>80</v>
      </c>
      <c r="C17" s="16" t="s">
        <v>23</v>
      </c>
      <c r="D17" s="17" t="s">
        <v>1</v>
      </c>
      <c r="E17" s="22">
        <v>200</v>
      </c>
      <c r="F17" s="14" t="s">
        <v>46</v>
      </c>
      <c r="G17" s="19">
        <v>165</v>
      </c>
      <c r="H17" s="7">
        <f t="shared" si="0"/>
        <v>33000</v>
      </c>
    </row>
    <row r="18" spans="1:8" ht="15.75">
      <c r="A18" s="11">
        <v>14</v>
      </c>
      <c r="B18" s="16" t="s">
        <v>80</v>
      </c>
      <c r="C18" s="16" t="s">
        <v>18</v>
      </c>
      <c r="D18" s="17" t="s">
        <v>1</v>
      </c>
      <c r="E18" s="22">
        <v>15</v>
      </c>
      <c r="F18" s="14" t="s">
        <v>46</v>
      </c>
      <c r="G18" s="19">
        <v>225</v>
      </c>
      <c r="H18" s="7">
        <f t="shared" si="0"/>
        <v>3375</v>
      </c>
    </row>
    <row r="19" spans="1:8" ht="15.75">
      <c r="A19" s="11">
        <v>15</v>
      </c>
      <c r="B19" s="16" t="s">
        <v>68</v>
      </c>
      <c r="C19" s="16" t="s">
        <v>3</v>
      </c>
      <c r="D19" s="17" t="s">
        <v>1</v>
      </c>
      <c r="E19" s="22">
        <v>50</v>
      </c>
      <c r="F19" s="13" t="s">
        <v>43</v>
      </c>
      <c r="G19" s="19">
        <v>210</v>
      </c>
      <c r="H19" s="7">
        <f t="shared" si="0"/>
        <v>10500</v>
      </c>
    </row>
    <row r="20" spans="1:8" ht="15.75">
      <c r="A20" s="11">
        <v>16</v>
      </c>
      <c r="B20" s="16" t="s">
        <v>67</v>
      </c>
      <c r="C20" s="16" t="s">
        <v>5</v>
      </c>
      <c r="D20" s="17" t="s">
        <v>1</v>
      </c>
      <c r="E20" s="22">
        <v>14</v>
      </c>
      <c r="F20" s="13" t="s">
        <v>43</v>
      </c>
      <c r="G20" s="19">
        <v>130</v>
      </c>
      <c r="H20" s="7">
        <f t="shared" si="0"/>
        <v>1820</v>
      </c>
    </row>
    <row r="21" spans="1:8" ht="15.75">
      <c r="A21" s="11">
        <v>17</v>
      </c>
      <c r="B21" s="16" t="s">
        <v>67</v>
      </c>
      <c r="C21" s="16" t="s">
        <v>4</v>
      </c>
      <c r="D21" s="17" t="s">
        <v>1</v>
      </c>
      <c r="E21" s="22">
        <v>900</v>
      </c>
      <c r="F21" s="13" t="s">
        <v>43</v>
      </c>
      <c r="G21" s="19">
        <v>145</v>
      </c>
      <c r="H21" s="7">
        <f t="shared" si="0"/>
        <v>130500</v>
      </c>
    </row>
    <row r="22" spans="1:8" ht="31.5">
      <c r="A22" s="11">
        <v>18</v>
      </c>
      <c r="B22" s="20" t="s">
        <v>70</v>
      </c>
      <c r="C22" s="20" t="s">
        <v>36</v>
      </c>
      <c r="D22" s="21" t="s">
        <v>1</v>
      </c>
      <c r="E22" s="21">
        <v>12</v>
      </c>
      <c r="F22" s="13" t="s">
        <v>47</v>
      </c>
      <c r="G22" s="19">
        <v>260</v>
      </c>
      <c r="H22" s="7">
        <f t="shared" si="0"/>
        <v>3120</v>
      </c>
    </row>
    <row r="23" spans="1:8" ht="15.75">
      <c r="A23" s="11">
        <v>19</v>
      </c>
      <c r="B23" s="20" t="s">
        <v>71</v>
      </c>
      <c r="C23" s="20" t="s">
        <v>38</v>
      </c>
      <c r="D23" s="21" t="s">
        <v>1</v>
      </c>
      <c r="E23" s="21">
        <v>12</v>
      </c>
      <c r="F23" s="6" t="s">
        <v>48</v>
      </c>
      <c r="G23" s="19">
        <v>145</v>
      </c>
      <c r="H23" s="7">
        <f t="shared" si="0"/>
        <v>1740</v>
      </c>
    </row>
    <row r="24" spans="1:8" ht="15.75">
      <c r="A24" s="11">
        <v>20</v>
      </c>
      <c r="B24" s="16" t="s">
        <v>72</v>
      </c>
      <c r="C24" s="16" t="s">
        <v>20</v>
      </c>
      <c r="D24" s="17" t="s">
        <v>1</v>
      </c>
      <c r="E24" s="22">
        <v>30</v>
      </c>
      <c r="F24" s="6" t="s">
        <v>48</v>
      </c>
      <c r="G24" s="19">
        <v>165</v>
      </c>
      <c r="H24" s="7">
        <f t="shared" si="0"/>
        <v>4950</v>
      </c>
    </row>
    <row r="25" spans="1:8" ht="15.75">
      <c r="A25" s="11">
        <v>21</v>
      </c>
      <c r="B25" s="16" t="s">
        <v>74</v>
      </c>
      <c r="C25" s="16" t="s">
        <v>6</v>
      </c>
      <c r="D25" s="17" t="s">
        <v>1</v>
      </c>
      <c r="E25" s="22">
        <v>500</v>
      </c>
      <c r="F25" s="13" t="s">
        <v>43</v>
      </c>
      <c r="G25" s="19">
        <v>200</v>
      </c>
      <c r="H25" s="7">
        <f t="shared" si="0"/>
        <v>100000</v>
      </c>
    </row>
    <row r="26" spans="1:8" ht="31.5">
      <c r="A26" s="11">
        <v>22</v>
      </c>
      <c r="B26" s="16" t="s">
        <v>58</v>
      </c>
      <c r="C26" s="16" t="s">
        <v>17</v>
      </c>
      <c r="D26" s="17" t="s">
        <v>2</v>
      </c>
      <c r="E26" s="22">
        <v>24</v>
      </c>
      <c r="F26" s="6" t="s">
        <v>52</v>
      </c>
      <c r="G26" s="19">
        <v>550</v>
      </c>
      <c r="H26" s="7">
        <f t="shared" si="0"/>
        <v>13200</v>
      </c>
    </row>
    <row r="27" spans="1:8" ht="15.75">
      <c r="A27" s="11">
        <v>23</v>
      </c>
      <c r="B27" s="16" t="s">
        <v>60</v>
      </c>
      <c r="C27" s="16" t="s">
        <v>15</v>
      </c>
      <c r="D27" s="17" t="s">
        <v>1</v>
      </c>
      <c r="E27" s="22">
        <v>800</v>
      </c>
      <c r="F27" s="14" t="s">
        <v>46</v>
      </c>
      <c r="G27" s="19">
        <v>125</v>
      </c>
      <c r="H27" s="7">
        <f t="shared" si="0"/>
        <v>100000</v>
      </c>
    </row>
    <row r="28" spans="1:8" ht="15.75">
      <c r="A28" s="11">
        <v>24</v>
      </c>
      <c r="B28" s="16" t="s">
        <v>56</v>
      </c>
      <c r="C28" s="16" t="s">
        <v>8</v>
      </c>
      <c r="D28" s="17" t="s">
        <v>1</v>
      </c>
      <c r="E28" s="22">
        <v>150</v>
      </c>
      <c r="F28" s="14" t="s">
        <v>42</v>
      </c>
      <c r="G28" s="19">
        <v>130</v>
      </c>
      <c r="H28" s="7">
        <f t="shared" si="0"/>
        <v>19500</v>
      </c>
    </row>
    <row r="29" spans="1:8" ht="15.75">
      <c r="A29" s="11">
        <v>25</v>
      </c>
      <c r="B29" s="16" t="s">
        <v>21</v>
      </c>
      <c r="C29" s="16" t="s">
        <v>21</v>
      </c>
      <c r="D29" s="17" t="s">
        <v>2</v>
      </c>
      <c r="E29" s="22">
        <v>10</v>
      </c>
      <c r="F29" s="14" t="s">
        <v>51</v>
      </c>
      <c r="G29" s="19">
        <v>2000</v>
      </c>
      <c r="H29" s="7">
        <f t="shared" si="0"/>
        <v>20000</v>
      </c>
    </row>
    <row r="30" spans="1:8" ht="31.5">
      <c r="A30" s="11">
        <v>26</v>
      </c>
      <c r="B30" s="16" t="s">
        <v>65</v>
      </c>
      <c r="C30" s="16" t="s">
        <v>16</v>
      </c>
      <c r="D30" s="17" t="s">
        <v>1</v>
      </c>
      <c r="E30" s="22">
        <v>800</v>
      </c>
      <c r="F30" s="22"/>
      <c r="G30" s="19">
        <v>160</v>
      </c>
      <c r="H30" s="7">
        <f t="shared" si="0"/>
        <v>128000</v>
      </c>
    </row>
    <row r="31" spans="1:8" ht="15.75">
      <c r="A31" s="11">
        <v>27</v>
      </c>
      <c r="B31" s="26" t="s">
        <v>50</v>
      </c>
      <c r="C31" s="20" t="s">
        <v>31</v>
      </c>
      <c r="D31" s="21" t="s">
        <v>1</v>
      </c>
      <c r="E31" s="21">
        <v>15</v>
      </c>
      <c r="F31" s="13" t="s">
        <v>43</v>
      </c>
      <c r="G31" s="19">
        <v>340</v>
      </c>
      <c r="H31" s="7">
        <f t="shared" si="0"/>
        <v>5100</v>
      </c>
    </row>
    <row r="32" spans="1:8" ht="31.5">
      <c r="A32" s="11">
        <v>28</v>
      </c>
      <c r="B32" s="20" t="s">
        <v>57</v>
      </c>
      <c r="C32" s="20" t="s">
        <v>37</v>
      </c>
      <c r="D32" s="21" t="s">
        <v>0</v>
      </c>
      <c r="E32" s="21">
        <v>2</v>
      </c>
      <c r="F32" s="13" t="s">
        <v>44</v>
      </c>
      <c r="G32" s="19">
        <v>1250</v>
      </c>
      <c r="H32" s="7">
        <f t="shared" si="0"/>
        <v>2500</v>
      </c>
    </row>
    <row r="33" spans="1:8" ht="15.75">
      <c r="A33" s="11">
        <v>29</v>
      </c>
      <c r="B33" s="16" t="s">
        <v>69</v>
      </c>
      <c r="C33" s="16" t="s">
        <v>22</v>
      </c>
      <c r="D33" s="17" t="s">
        <v>1</v>
      </c>
      <c r="E33" s="22">
        <v>720</v>
      </c>
      <c r="F33" s="22"/>
      <c r="G33" s="19">
        <v>170</v>
      </c>
      <c r="H33" s="7">
        <f t="shared" si="0"/>
        <v>122400</v>
      </c>
    </row>
    <row r="34" spans="1:8" ht="15.75">
      <c r="A34" s="11">
        <v>30</v>
      </c>
      <c r="B34" s="20" t="s">
        <v>76</v>
      </c>
      <c r="C34" s="20" t="s">
        <v>77</v>
      </c>
      <c r="D34" s="21" t="s">
        <v>2</v>
      </c>
      <c r="E34" s="21">
        <v>1</v>
      </c>
      <c r="F34" s="22"/>
      <c r="G34" s="19">
        <v>9000</v>
      </c>
      <c r="H34" s="7">
        <f t="shared" si="0"/>
        <v>9000</v>
      </c>
    </row>
    <row r="35" spans="1:8" ht="15.75">
      <c r="A35" s="11">
        <v>31</v>
      </c>
      <c r="B35" s="16" t="s">
        <v>73</v>
      </c>
      <c r="C35" s="16" t="s">
        <v>7</v>
      </c>
      <c r="D35" s="17" t="s">
        <v>1</v>
      </c>
      <c r="E35" s="22">
        <v>320</v>
      </c>
      <c r="F35" s="13" t="s">
        <v>43</v>
      </c>
      <c r="G35" s="19">
        <v>140</v>
      </c>
      <c r="H35" s="7">
        <f t="shared" si="0"/>
        <v>44800</v>
      </c>
    </row>
    <row r="36" spans="1:8" ht="31.5">
      <c r="A36" s="11">
        <v>32</v>
      </c>
      <c r="B36" s="20" t="s">
        <v>75</v>
      </c>
      <c r="C36" s="20" t="s">
        <v>35</v>
      </c>
      <c r="D36" s="21" t="s">
        <v>1</v>
      </c>
      <c r="E36" s="21">
        <v>36</v>
      </c>
      <c r="F36" s="13" t="s">
        <v>49</v>
      </c>
      <c r="G36" s="19">
        <v>85</v>
      </c>
      <c r="H36" s="7">
        <f t="shared" si="0"/>
        <v>3060</v>
      </c>
    </row>
    <row r="37" spans="1:8">
      <c r="A37" s="10"/>
      <c r="B37" s="1"/>
      <c r="C37" s="1"/>
      <c r="D37" s="1"/>
      <c r="E37" s="2"/>
      <c r="F37" s="2"/>
      <c r="G37" s="1"/>
      <c r="H37" s="12">
        <f>SUM(H5:H36)</f>
        <v>1776835</v>
      </c>
    </row>
    <row r="38" spans="1:8">
      <c r="A38" s="4"/>
      <c r="E38" s="5"/>
      <c r="F38" s="5"/>
    </row>
    <row r="39" spans="1:8" ht="15.75">
      <c r="A39" s="4"/>
      <c r="B39" s="28"/>
      <c r="C39" s="27" t="s">
        <v>85</v>
      </c>
      <c r="D39" s="27"/>
      <c r="E39" s="5"/>
      <c r="F39" s="5"/>
    </row>
    <row r="40" spans="1:8">
      <c r="A40" s="4"/>
      <c r="B40" s="28"/>
      <c r="C40" s="28"/>
      <c r="D40" s="28"/>
      <c r="E40" s="5"/>
      <c r="F40" s="5"/>
    </row>
    <row r="41" spans="1:8">
      <c r="A41" s="4"/>
      <c r="B41" s="34" t="s">
        <v>86</v>
      </c>
      <c r="C41" s="35"/>
      <c r="D41" s="28"/>
      <c r="E41" s="5"/>
      <c r="F41" s="5"/>
    </row>
    <row r="42" spans="1:8">
      <c r="A42" s="4"/>
      <c r="B42" s="34" t="s">
        <v>87</v>
      </c>
      <c r="C42" s="35"/>
      <c r="D42" s="28"/>
      <c r="E42" s="5"/>
      <c r="F42" s="5"/>
    </row>
    <row r="43" spans="1:8">
      <c r="A43" s="4"/>
      <c r="E43" s="5"/>
      <c r="F43" s="5"/>
    </row>
    <row r="44" spans="1:8">
      <c r="A44" s="4"/>
      <c r="E44" s="5"/>
      <c r="F44" s="5"/>
    </row>
    <row r="45" spans="1:8">
      <c r="A45" s="4"/>
      <c r="E45" s="5"/>
      <c r="F45" s="5"/>
    </row>
    <row r="46" spans="1:8">
      <c r="A46" s="4"/>
      <c r="E46" s="5"/>
      <c r="F46" s="5"/>
    </row>
    <row r="47" spans="1:8">
      <c r="A47" s="4"/>
      <c r="E47" s="5"/>
      <c r="F47" s="5"/>
    </row>
    <row r="48" spans="1:8">
      <c r="A48" s="4"/>
      <c r="E48" s="5"/>
      <c r="F48" s="5"/>
    </row>
    <row r="49" spans="1:6">
      <c r="A49" s="4"/>
      <c r="E49" s="5"/>
      <c r="F49" s="5"/>
    </row>
    <row r="50" spans="1:6">
      <c r="A50" s="4"/>
      <c r="E50" s="5"/>
      <c r="F50" s="5"/>
    </row>
    <row r="51" spans="1:6">
      <c r="A51" s="4"/>
      <c r="E51" s="5"/>
      <c r="F51" s="5"/>
    </row>
    <row r="52" spans="1:6">
      <c r="A52" s="4"/>
      <c r="E52" s="5"/>
      <c r="F52" s="5"/>
    </row>
    <row r="53" spans="1:6">
      <c r="A53" s="4"/>
      <c r="E53" s="5"/>
      <c r="F53" s="5"/>
    </row>
    <row r="54" spans="1:6">
      <c r="A54" s="4"/>
      <c r="E54" s="5"/>
      <c r="F54" s="5"/>
    </row>
    <row r="55" spans="1:6">
      <c r="A55" s="4"/>
      <c r="E55" s="5"/>
      <c r="F55" s="5"/>
    </row>
    <row r="56" spans="1:6">
      <c r="A56" s="4"/>
      <c r="E56" s="5"/>
      <c r="F56" s="5"/>
    </row>
    <row r="57" spans="1:6">
      <c r="A57" s="4"/>
      <c r="E57" s="5"/>
      <c r="F57" s="5"/>
    </row>
    <row r="58" spans="1:6">
      <c r="A58" s="4"/>
      <c r="E58" s="5"/>
      <c r="F58" s="5"/>
    </row>
    <row r="59" spans="1:6">
      <c r="A59" s="4"/>
      <c r="E59" s="5"/>
      <c r="F59" s="5"/>
    </row>
    <row r="60" spans="1:6">
      <c r="A60" s="4"/>
      <c r="E60" s="5"/>
      <c r="F60" s="5"/>
    </row>
    <row r="61" spans="1:6">
      <c r="A61" s="4"/>
      <c r="E61" s="5"/>
      <c r="F61" s="5"/>
    </row>
    <row r="62" spans="1:6">
      <c r="A62" s="4"/>
      <c r="E62" s="5"/>
      <c r="F62" s="5"/>
    </row>
    <row r="63" spans="1:6">
      <c r="A63" s="4"/>
      <c r="E63" s="5"/>
      <c r="F63" s="5"/>
    </row>
    <row r="64" spans="1:6">
      <c r="A64" s="4"/>
      <c r="E64" s="5"/>
      <c r="F64" s="5"/>
    </row>
    <row r="65" spans="1:6">
      <c r="A65" s="4"/>
      <c r="E65" s="5"/>
      <c r="F65" s="5"/>
    </row>
    <row r="66" spans="1:6">
      <c r="A66" s="4"/>
      <c r="E66" s="5"/>
      <c r="F66" s="5"/>
    </row>
    <row r="67" spans="1:6" ht="57" customHeight="1">
      <c r="A67" s="4"/>
      <c r="E67" s="5"/>
      <c r="F67" s="5"/>
    </row>
    <row r="68" spans="1:6">
      <c r="A68" s="4"/>
      <c r="E68" s="5"/>
      <c r="F68" s="5"/>
    </row>
    <row r="69" spans="1:6">
      <c r="A69" s="4"/>
      <c r="E69" s="5"/>
      <c r="F69" s="5"/>
    </row>
    <row r="70" spans="1:6">
      <c r="A70" s="4"/>
      <c r="E70" s="5"/>
      <c r="F70" s="5"/>
    </row>
    <row r="71" spans="1:6">
      <c r="A71" s="4"/>
      <c r="E71" s="5"/>
      <c r="F71" s="5"/>
    </row>
    <row r="72" spans="1:6">
      <c r="A72" s="4"/>
      <c r="E72" s="5"/>
      <c r="F72" s="5"/>
    </row>
    <row r="73" spans="1:6">
      <c r="A73" s="4"/>
      <c r="E73" s="5"/>
      <c r="F73" s="5"/>
    </row>
    <row r="74" spans="1:6">
      <c r="A74" s="4"/>
      <c r="E74" s="5"/>
      <c r="F74" s="5"/>
    </row>
    <row r="75" spans="1:6">
      <c r="A75" s="4"/>
      <c r="E75" s="5"/>
      <c r="F75" s="5"/>
    </row>
    <row r="76" spans="1:6">
      <c r="A76" s="4"/>
      <c r="E76" s="5"/>
      <c r="F76" s="5"/>
    </row>
    <row r="77" spans="1:6">
      <c r="A77" s="4"/>
      <c r="E77" s="5"/>
      <c r="F77" s="5"/>
    </row>
    <row r="78" spans="1:6">
      <c r="A78" s="4"/>
      <c r="E78" s="5"/>
      <c r="F78" s="5"/>
    </row>
    <row r="79" spans="1:6">
      <c r="A79" s="4"/>
      <c r="E79" s="5"/>
      <c r="F79" s="5"/>
    </row>
    <row r="80" spans="1:6">
      <c r="A80" s="4"/>
      <c r="E80" s="5"/>
      <c r="F80" s="5"/>
    </row>
    <row r="81" spans="1:6">
      <c r="A81" s="4"/>
      <c r="E81" s="5"/>
      <c r="F81" s="5"/>
    </row>
    <row r="82" spans="1:6">
      <c r="A82" s="4"/>
      <c r="E82" s="5"/>
      <c r="F82" s="5"/>
    </row>
    <row r="83" spans="1:6">
      <c r="A83" s="4"/>
      <c r="E83" s="5"/>
      <c r="F83" s="5"/>
    </row>
    <row r="84" spans="1:6">
      <c r="A84" s="4"/>
      <c r="E84" s="5"/>
      <c r="F84" s="5"/>
    </row>
    <row r="85" spans="1:6">
      <c r="A85" s="4"/>
      <c r="E85" s="5"/>
      <c r="F85" s="5"/>
    </row>
    <row r="86" spans="1:6">
      <c r="A86" s="4"/>
      <c r="E86" s="5"/>
      <c r="F86" s="5"/>
    </row>
    <row r="87" spans="1:6">
      <c r="A87" s="4"/>
      <c r="E87" s="5"/>
      <c r="F87" s="5"/>
    </row>
    <row r="88" spans="1:6">
      <c r="A88" s="4"/>
      <c r="E88" s="5"/>
      <c r="F88" s="5"/>
    </row>
    <row r="89" spans="1:6">
      <c r="A89" s="4"/>
      <c r="E89" s="5"/>
      <c r="F89" s="5"/>
    </row>
    <row r="90" spans="1:6">
      <c r="A90" s="4"/>
      <c r="E90" s="5"/>
      <c r="F90" s="5"/>
    </row>
    <row r="91" spans="1:6">
      <c r="A91" s="4"/>
      <c r="E91" s="5"/>
      <c r="F91" s="5"/>
    </row>
    <row r="92" spans="1:6">
      <c r="A92" s="4"/>
      <c r="E92" s="5"/>
      <c r="F92" s="5"/>
    </row>
    <row r="93" spans="1:6">
      <c r="A93" s="4"/>
      <c r="E93" s="5"/>
      <c r="F93" s="5"/>
    </row>
    <row r="94" spans="1:6">
      <c r="A94" s="4"/>
      <c r="E94" s="5"/>
      <c r="F94" s="5"/>
    </row>
    <row r="95" spans="1:6">
      <c r="A95" s="4"/>
      <c r="E95" s="5"/>
      <c r="F95" s="5"/>
    </row>
    <row r="96" spans="1:6">
      <c r="A96" s="4"/>
      <c r="E96" s="5"/>
      <c r="F96" s="5"/>
    </row>
    <row r="97" spans="1:6">
      <c r="A97" s="4"/>
      <c r="E97" s="5"/>
      <c r="F97" s="5"/>
    </row>
    <row r="98" spans="1:6">
      <c r="A98" s="4"/>
      <c r="E98" s="5"/>
      <c r="F98" s="5"/>
    </row>
    <row r="99" spans="1:6">
      <c r="A99" s="4"/>
      <c r="E99" s="5"/>
      <c r="F99" s="5"/>
    </row>
    <row r="100" spans="1:6">
      <c r="A100" s="4"/>
      <c r="E100" s="5"/>
      <c r="F100" s="5"/>
    </row>
    <row r="101" spans="1:6">
      <c r="A101" s="4"/>
      <c r="E101" s="5"/>
      <c r="F101" s="5"/>
    </row>
    <row r="102" spans="1:6">
      <c r="A102" s="4"/>
      <c r="E102" s="5"/>
      <c r="F102" s="5"/>
    </row>
    <row r="103" spans="1:6">
      <c r="A103" s="4"/>
      <c r="E103" s="5"/>
      <c r="F103" s="5"/>
    </row>
    <row r="104" spans="1:6">
      <c r="A104" s="4"/>
      <c r="E104" s="5"/>
      <c r="F104" s="5"/>
    </row>
    <row r="105" spans="1:6">
      <c r="A105" s="4"/>
      <c r="E105" s="5"/>
      <c r="F105" s="5"/>
    </row>
    <row r="106" spans="1:6">
      <c r="A106" s="4"/>
      <c r="E106" s="5"/>
      <c r="F106" s="5"/>
    </row>
    <row r="107" spans="1:6">
      <c r="A107" s="4"/>
      <c r="E107" s="5"/>
      <c r="F107" s="5"/>
    </row>
    <row r="108" spans="1:6">
      <c r="A108" s="4"/>
      <c r="E108" s="5"/>
      <c r="F108" s="5"/>
    </row>
    <row r="109" spans="1:6">
      <c r="A109" s="4"/>
      <c r="E109" s="5"/>
      <c r="F109" s="5"/>
    </row>
    <row r="110" spans="1:6">
      <c r="A110" s="4"/>
      <c r="E110" s="5"/>
      <c r="F110" s="5"/>
    </row>
    <row r="111" spans="1:6">
      <c r="A111" s="4"/>
      <c r="E111" s="5"/>
      <c r="F111" s="5"/>
    </row>
    <row r="112" spans="1:6">
      <c r="A112" s="4"/>
      <c r="E112" s="5"/>
      <c r="F112" s="5"/>
    </row>
    <row r="113" spans="1:6">
      <c r="A113" s="4"/>
      <c r="E113" s="5"/>
      <c r="F113" s="5"/>
    </row>
    <row r="114" spans="1:6">
      <c r="A114" s="4"/>
      <c r="E114" s="5"/>
      <c r="F114" s="5"/>
    </row>
    <row r="115" spans="1:6">
      <c r="A115" s="4"/>
      <c r="E115" s="5"/>
      <c r="F115" s="5"/>
    </row>
    <row r="116" spans="1:6">
      <c r="A116" s="4"/>
      <c r="E116" s="5"/>
      <c r="F116" s="5"/>
    </row>
    <row r="117" spans="1:6">
      <c r="A117" s="4"/>
      <c r="E117" s="5"/>
      <c r="F117" s="5"/>
    </row>
    <row r="118" spans="1:6">
      <c r="A118" s="4"/>
      <c r="E118" s="5"/>
      <c r="F118" s="5"/>
    </row>
    <row r="119" spans="1:6">
      <c r="A119" s="4"/>
      <c r="E119" s="5"/>
      <c r="F119" s="5"/>
    </row>
    <row r="120" spans="1:6">
      <c r="A120" s="4"/>
      <c r="E120" s="5"/>
      <c r="F120" s="5"/>
    </row>
    <row r="121" spans="1:6">
      <c r="A121" s="4"/>
      <c r="E121" s="5"/>
      <c r="F121" s="5"/>
    </row>
    <row r="122" spans="1:6">
      <c r="A122" s="4"/>
      <c r="E122" s="5"/>
      <c r="F122" s="5"/>
    </row>
    <row r="123" spans="1:6">
      <c r="A123" s="4"/>
      <c r="E123" s="5"/>
      <c r="F123" s="5"/>
    </row>
    <row r="124" spans="1:6">
      <c r="A124" s="4"/>
      <c r="E124" s="5"/>
      <c r="F124" s="5"/>
    </row>
    <row r="125" spans="1:6">
      <c r="A125" s="4"/>
      <c r="E125" s="5"/>
      <c r="F125" s="5"/>
    </row>
    <row r="126" spans="1:6">
      <c r="A126" s="4"/>
      <c r="E126" s="5"/>
      <c r="F126" s="5"/>
    </row>
    <row r="127" spans="1:6">
      <c r="A127" s="4"/>
      <c r="E127" s="5"/>
      <c r="F127" s="5"/>
    </row>
    <row r="128" spans="1:6">
      <c r="A128" s="4"/>
      <c r="E128" s="5"/>
      <c r="F128" s="5"/>
    </row>
    <row r="129" spans="1:6">
      <c r="A129" s="4"/>
      <c r="E129" s="5"/>
      <c r="F129" s="5"/>
    </row>
    <row r="130" spans="1:6">
      <c r="A130" s="4"/>
      <c r="E130" s="5"/>
      <c r="F130" s="5"/>
    </row>
    <row r="131" spans="1:6">
      <c r="A131" s="4"/>
      <c r="E131" s="5"/>
      <c r="F131" s="5"/>
    </row>
    <row r="132" spans="1:6">
      <c r="A132" s="4"/>
      <c r="E132" s="5"/>
      <c r="F132" s="5"/>
    </row>
    <row r="133" spans="1:6">
      <c r="A133" s="4"/>
      <c r="E133" s="5"/>
      <c r="F133" s="5"/>
    </row>
    <row r="134" spans="1:6">
      <c r="A134" s="4"/>
      <c r="E134" s="5"/>
      <c r="F134" s="5"/>
    </row>
    <row r="135" spans="1:6">
      <c r="A135" s="4"/>
      <c r="E135" s="5"/>
      <c r="F135" s="5"/>
    </row>
    <row r="136" spans="1:6">
      <c r="A136" s="4"/>
      <c r="E136" s="5"/>
      <c r="F136" s="5"/>
    </row>
    <row r="137" spans="1:6">
      <c r="A137" s="4"/>
      <c r="E137" s="5"/>
      <c r="F137" s="5"/>
    </row>
    <row r="138" spans="1:6">
      <c r="A138" s="4"/>
      <c r="E138" s="5"/>
      <c r="F138" s="5"/>
    </row>
    <row r="139" spans="1:6">
      <c r="A139" s="4"/>
      <c r="E139" s="5"/>
      <c r="F139" s="5"/>
    </row>
    <row r="140" spans="1:6">
      <c r="A140" s="4"/>
      <c r="E140" s="5"/>
      <c r="F140" s="5"/>
    </row>
    <row r="141" spans="1:6">
      <c r="A141" s="4"/>
      <c r="E141" s="5"/>
      <c r="F141" s="5"/>
    </row>
    <row r="142" spans="1:6">
      <c r="A142" s="4"/>
      <c r="E142" s="5"/>
      <c r="F142" s="5"/>
    </row>
    <row r="143" spans="1:6">
      <c r="A143" s="4"/>
      <c r="E143" s="5"/>
      <c r="F143" s="5"/>
    </row>
    <row r="144" spans="1:6">
      <c r="A144" s="4"/>
      <c r="E144" s="5"/>
      <c r="F144" s="5"/>
    </row>
    <row r="145" spans="1:6">
      <c r="A145" s="4"/>
      <c r="E145" s="5"/>
      <c r="F145" s="5"/>
    </row>
    <row r="146" spans="1:6">
      <c r="A146" s="4"/>
      <c r="E146" s="5"/>
      <c r="F146" s="5"/>
    </row>
    <row r="147" spans="1:6">
      <c r="A147" s="4"/>
      <c r="E147" s="5"/>
      <c r="F147" s="5"/>
    </row>
    <row r="148" spans="1:6">
      <c r="A148" s="4"/>
      <c r="E148" s="5"/>
      <c r="F148" s="5"/>
    </row>
    <row r="149" spans="1:6">
      <c r="A149" s="4"/>
      <c r="E149" s="5"/>
      <c r="F149" s="5"/>
    </row>
    <row r="150" spans="1:6">
      <c r="A150" s="4"/>
      <c r="E150" s="5"/>
      <c r="F150" s="5"/>
    </row>
    <row r="151" spans="1:6">
      <c r="A151" s="4"/>
      <c r="E151" s="5"/>
      <c r="F151" s="5"/>
    </row>
    <row r="152" spans="1:6">
      <c r="A152" s="4"/>
      <c r="E152" s="5"/>
      <c r="F152" s="5"/>
    </row>
    <row r="153" spans="1:6">
      <c r="A153" s="4"/>
      <c r="E153" s="5"/>
      <c r="F153" s="5"/>
    </row>
    <row r="154" spans="1:6">
      <c r="A154" s="4"/>
      <c r="E154" s="5"/>
      <c r="F154" s="5"/>
    </row>
    <row r="155" spans="1:6">
      <c r="A155" s="4"/>
      <c r="E155" s="5"/>
      <c r="F155" s="5"/>
    </row>
    <row r="156" spans="1:6">
      <c r="A156" s="4"/>
      <c r="E156" s="5"/>
      <c r="F156" s="5"/>
    </row>
    <row r="157" spans="1:6">
      <c r="A157" s="4"/>
      <c r="E157" s="5"/>
      <c r="F157" s="5"/>
    </row>
    <row r="158" spans="1:6">
      <c r="A158" s="4"/>
      <c r="E158" s="5"/>
      <c r="F158" s="5"/>
    </row>
    <row r="159" spans="1:6">
      <c r="A159" s="4"/>
      <c r="E159" s="5"/>
      <c r="F159" s="5"/>
    </row>
  </sheetData>
  <mergeCells count="2">
    <mergeCell ref="A3:H3"/>
    <mergeCell ref="G1:H1"/>
  </mergeCells>
  <pageMargins left="0.47244094488188981" right="0.31496062992125984" top="0.35433070866141736" bottom="0.3149606299212598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2020-01-27T10:29:31Z</dcterms:modified>
</cp:coreProperties>
</file>