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 (3)" sheetId="1" r:id="rId1"/>
  </sheets>
  <definedNames>
    <definedName name="_xlnm._FilterDatabase" localSheetId="0" hidden="1">'Sheet1 (3)'!#REF!</definedName>
  </definedNames>
  <calcPr calcId="124519"/>
</workbook>
</file>

<file path=xl/calcChain.xml><?xml version="1.0" encoding="utf-8"?>
<calcChain xmlns="http://schemas.openxmlformats.org/spreadsheetml/2006/main">
  <c r="H37" i="1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8" s="1"/>
  <c r="H7"/>
</calcChain>
</file>

<file path=xl/sharedStrings.xml><?xml version="1.0" encoding="utf-8"?>
<sst xmlns="http://schemas.openxmlformats.org/spreadsheetml/2006/main" count="136" uniqueCount="99">
  <si>
    <t>Приложение №1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</si>
  <si>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</si>
  <si>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Стоматология</t>
  </si>
  <si>
    <t>№</t>
  </si>
  <si>
    <t>Международное название</t>
  </si>
  <si>
    <t>Торговое названия (Лекарственная форма.конц.дозировка.обьем)</t>
  </si>
  <si>
    <t>Ед.изм.</t>
  </si>
  <si>
    <t>кол-во</t>
  </si>
  <si>
    <t>спецификация</t>
  </si>
  <si>
    <t>цена</t>
  </si>
  <si>
    <t>сумма</t>
  </si>
  <si>
    <t xml:space="preserve"> Композит химического отверждения</t>
  </si>
  <si>
    <t>Композит х/о Composite Dental Technologies!!!</t>
  </si>
  <si>
    <t>уп</t>
  </si>
  <si>
    <t>пломбировочный материал</t>
  </si>
  <si>
    <t>Life Catalyst</t>
  </si>
  <si>
    <t>Лайф регулятор 12гр</t>
  </si>
  <si>
    <t>лечебный прокладочный материал</t>
  </si>
  <si>
    <t xml:space="preserve">Абсцесс ремеди </t>
  </si>
  <si>
    <t>Абцесс ремеди 15г+15мл</t>
  </si>
  <si>
    <t>временный пломбировочный материал для корневых каналов</t>
  </si>
  <si>
    <t xml:space="preserve">Адгезор Fine </t>
  </si>
  <si>
    <t xml:space="preserve">Адгезор Fine 80 гр.-55 </t>
  </si>
  <si>
    <t xml:space="preserve">изолируюший прокладочный материал </t>
  </si>
  <si>
    <t xml:space="preserve">Белодез </t>
  </si>
  <si>
    <t>Белодез 3%-30.0</t>
  </si>
  <si>
    <t>для обработки каналов</t>
  </si>
  <si>
    <t>Белодонт</t>
  </si>
  <si>
    <t>шт</t>
  </si>
  <si>
    <t xml:space="preserve">пломбировочный материал </t>
  </si>
  <si>
    <t>Боры</t>
  </si>
  <si>
    <t>Боры шаровидные разных размеров</t>
  </si>
  <si>
    <t>раскрытие кариозной полости,препарирование</t>
  </si>
  <si>
    <t>Боры конусовидные</t>
  </si>
  <si>
    <t>удаление пломбы,обработка стенок полости</t>
  </si>
  <si>
    <t>Боры фисурные</t>
  </si>
  <si>
    <t>расширение кариозной полости,формирование полости</t>
  </si>
  <si>
    <t>Гидроксид кальция №1 порошок 15гр</t>
  </si>
  <si>
    <t>Гидроксид кальция №1 порошок 50гр</t>
  </si>
  <si>
    <t xml:space="preserve">для эндодонтического лечения </t>
  </si>
  <si>
    <t xml:space="preserve">Девит АРС </t>
  </si>
  <si>
    <t>Девит АРС  3г при t от +5 С до +25С (мышьяковая паста)</t>
  </si>
  <si>
    <t xml:space="preserve"> для некротизации пульпы</t>
  </si>
  <si>
    <t xml:space="preserve">Дентин паста </t>
  </si>
  <si>
    <t>Дентин паста 50.0</t>
  </si>
  <si>
    <t xml:space="preserve">для временного пломбирования </t>
  </si>
  <si>
    <t>Иглы корневые</t>
  </si>
  <si>
    <t>Иглы корневые №1        по500шт</t>
  </si>
  <si>
    <t>для обработки корневых каналов</t>
  </si>
  <si>
    <t xml:space="preserve">Карпульные иглы </t>
  </si>
  <si>
    <t>Карпульные иглы 27д 40-35 №100</t>
  </si>
  <si>
    <t xml:space="preserve">для инъекционного обезболивания </t>
  </si>
  <si>
    <t>Лампа</t>
  </si>
  <si>
    <t>Лампы для микроскопа медицинского 12V 70ВТ</t>
  </si>
  <si>
    <t>для стоматологической установки</t>
  </si>
  <si>
    <t>Лентуло</t>
  </si>
  <si>
    <t xml:space="preserve">Лентуло </t>
  </si>
  <si>
    <t>каналонаполнитель</t>
  </si>
  <si>
    <t>Медицинская рентгеновская пленка</t>
  </si>
  <si>
    <t>Пленка рентгеновская интраоральная для стоматологии №100</t>
  </si>
  <si>
    <t xml:space="preserve">для обследования  зубов </t>
  </si>
  <si>
    <t>Микромотор</t>
  </si>
  <si>
    <t>Микромотор для наконечников</t>
  </si>
  <si>
    <t>Наконечник</t>
  </si>
  <si>
    <t>Наконечник 4-канальный  кнопочный</t>
  </si>
  <si>
    <t xml:space="preserve">Пульподент </t>
  </si>
  <si>
    <t xml:space="preserve">для эндодонтического лечения временных зубов </t>
  </si>
  <si>
    <t>Пульпоэкстракторы короткие</t>
  </si>
  <si>
    <t xml:space="preserve">Пульпоэкстракторы короткие </t>
  </si>
  <si>
    <t>для удаления пульпы</t>
  </si>
  <si>
    <t>Резодент  эндодонтисеский стоматологический Влад Мива материал для пломбирования корневых каналов 10г*5мл*5мл</t>
  </si>
  <si>
    <t>Резодент  эндодонтический стоматологический Влад Мива материал для пломбирования корневых каналов 10г*5мл*5мл</t>
  </si>
  <si>
    <t>для пломбирования корневых каналов</t>
  </si>
  <si>
    <t xml:space="preserve">Убестезин форте </t>
  </si>
  <si>
    <t>Убестезин форте 4% -50.0</t>
  </si>
  <si>
    <t>для обезболивания</t>
  </si>
  <si>
    <t>Файлы</t>
  </si>
  <si>
    <t>Н-файлы №25</t>
  </si>
  <si>
    <t>для расширения корневых каналов. </t>
  </si>
  <si>
    <t>Н-файлы №30</t>
  </si>
  <si>
    <t>Н-файлы №35</t>
  </si>
  <si>
    <t xml:space="preserve">Фторлак </t>
  </si>
  <si>
    <t>Фторлак 10 гр</t>
  </si>
  <si>
    <t>фл</t>
  </si>
  <si>
    <t>для профилактики кариеса</t>
  </si>
  <si>
    <t xml:space="preserve">Эндометазон </t>
  </si>
  <si>
    <t>Эндометазон 14г-10 мл</t>
  </si>
  <si>
    <t>для пломбирования каналов</t>
  </si>
  <si>
    <t>Триоксидент</t>
  </si>
  <si>
    <t>Триоксидент 10*0,5гр</t>
  </si>
  <si>
    <t>Лидоксор</t>
  </si>
  <si>
    <t>Лидоксор гель 45гр</t>
  </si>
  <si>
    <t xml:space="preserve">для аппликационного обезбаливания </t>
  </si>
  <si>
    <t>Пломба</t>
  </si>
  <si>
    <t xml:space="preserve">Световая пломба </t>
  </si>
  <si>
    <t>набор</t>
  </si>
  <si>
    <t>Директор :                                               Мергембаев А.Е.</t>
  </si>
  <si>
    <t>Исп.Махат Е.М.</t>
  </si>
  <si>
    <t>тел:+7 /7222/ 50-66-85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</si>
</sst>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30203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3">
    <xf numFmtId="0" fontId="0" fillId="0" borderId="0"/>
    <xf numFmtId="0" fontId="12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4" xfId="0" applyBorder="1"/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wrapText="1"/>
    </xf>
    <xf numFmtId="0" fontId="7" fillId="3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right" wrapText="1"/>
    </xf>
    <xf numFmtId="0" fontId="9" fillId="0" borderId="4" xfId="0" applyFont="1" applyBorder="1" applyAlignment="1"/>
    <xf numFmtId="0" fontId="6" fillId="0" borderId="4" xfId="0" applyFont="1" applyBorder="1" applyAlignment="1">
      <alignment horizontal="left"/>
    </xf>
    <xf numFmtId="0" fontId="10" fillId="2" borderId="4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8" fillId="0" borderId="4" xfId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/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14" fillId="0" borderId="4" xfId="2" applyFont="1" applyBorder="1"/>
    <xf numFmtId="0" fontId="10" fillId="2" borderId="1" xfId="0" applyFont="1" applyFill="1" applyBorder="1" applyAlignment="1">
      <alignment horizontal="center" wrapText="1"/>
    </xf>
    <xf numFmtId="164" fontId="15" fillId="0" borderId="4" xfId="0" applyNumberFormat="1" applyFont="1" applyBorder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/>
    <xf numFmtId="0" fontId="18" fillId="0" borderId="0" xfId="0" applyFont="1" applyAlignment="1"/>
    <xf numFmtId="0" fontId="19" fillId="0" borderId="0" xfId="0" applyFont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adent.com/arsi-prep-rc-prep-rasshirenie-kanalov-instrukciya/" TargetMode="External"/><Relationship Id="rId1" Type="http://schemas.openxmlformats.org/officeDocument/2006/relationships/hyperlink" Target="http://www.uadent.com/arsi-prep-rc-prep-rasshirenie-kanalov-instrukc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workbookViewId="0">
      <selection activeCell="E31" sqref="E31"/>
    </sheetView>
  </sheetViews>
  <sheetFormatPr defaultRowHeight="15"/>
  <cols>
    <col min="1" max="1" width="5.5703125" customWidth="1"/>
    <col min="2" max="2" width="33.28515625" customWidth="1"/>
    <col min="3" max="3" width="41.140625" customWidth="1"/>
    <col min="4" max="4" width="9.85546875" customWidth="1"/>
    <col min="5" max="5" width="11.85546875" customWidth="1"/>
    <col min="6" max="6" width="46.7109375" customWidth="1"/>
    <col min="7" max="7" width="9.7109375" customWidth="1"/>
    <col min="8" max="8" width="14.85546875" customWidth="1"/>
  </cols>
  <sheetData>
    <row r="1" spans="1:10" ht="15.75">
      <c r="A1" s="1"/>
      <c r="B1" s="2"/>
      <c r="C1" s="2"/>
      <c r="D1" s="2"/>
      <c r="E1" s="2"/>
      <c r="F1" s="2"/>
      <c r="G1" s="3" t="s">
        <v>0</v>
      </c>
      <c r="H1" s="3"/>
      <c r="I1" s="2"/>
      <c r="J1" s="2"/>
    </row>
    <row r="2" spans="1:10" ht="15.75">
      <c r="A2" s="1"/>
      <c r="B2" s="2"/>
      <c r="C2" s="2"/>
      <c r="D2" s="2"/>
      <c r="E2" s="2"/>
      <c r="F2" s="2"/>
      <c r="G2" s="2"/>
      <c r="H2" s="4"/>
      <c r="I2" s="4"/>
      <c r="J2" s="4"/>
    </row>
    <row r="3" spans="1:10" ht="31.5" customHeight="1">
      <c r="A3" s="5" t="s">
        <v>1</v>
      </c>
      <c r="B3" s="5"/>
      <c r="C3" s="5"/>
      <c r="D3" s="5"/>
      <c r="E3" s="5"/>
      <c r="F3" s="5"/>
      <c r="G3" s="5"/>
      <c r="H3" s="5"/>
      <c r="I3" s="6"/>
      <c r="J3" s="6"/>
    </row>
    <row r="5" spans="1:10" ht="15.75" customHeight="1">
      <c r="A5" s="7" t="s">
        <v>2</v>
      </c>
      <c r="B5" s="8"/>
      <c r="C5" s="8"/>
      <c r="D5" s="8"/>
      <c r="E5" s="8"/>
      <c r="F5" s="8"/>
      <c r="G5" s="9"/>
      <c r="H5" s="10"/>
    </row>
    <row r="6" spans="1:10" ht="45" customHeight="1">
      <c r="A6" s="11" t="s">
        <v>3</v>
      </c>
      <c r="B6" s="12" t="s">
        <v>4</v>
      </c>
      <c r="C6" s="13" t="s">
        <v>5</v>
      </c>
      <c r="D6" s="12" t="s">
        <v>6</v>
      </c>
      <c r="E6" s="11" t="s">
        <v>7</v>
      </c>
      <c r="F6" s="11" t="s">
        <v>8</v>
      </c>
      <c r="G6" s="11" t="s">
        <v>9</v>
      </c>
      <c r="H6" s="14" t="s">
        <v>10</v>
      </c>
    </row>
    <row r="7" spans="1:10" ht="31.5">
      <c r="A7" s="15">
        <v>1</v>
      </c>
      <c r="B7" s="16" t="s">
        <v>11</v>
      </c>
      <c r="C7" s="17" t="s">
        <v>12</v>
      </c>
      <c r="D7" s="18" t="s">
        <v>13</v>
      </c>
      <c r="E7" s="18">
        <v>20</v>
      </c>
      <c r="F7" s="19" t="s">
        <v>14</v>
      </c>
      <c r="G7" s="20">
        <v>6750</v>
      </c>
      <c r="H7" s="21">
        <f>G7*E7</f>
        <v>135000</v>
      </c>
    </row>
    <row r="8" spans="1:10" ht="15.75">
      <c r="A8" s="15">
        <v>2</v>
      </c>
      <c r="B8" s="16" t="s">
        <v>15</v>
      </c>
      <c r="C8" s="16" t="s">
        <v>16</v>
      </c>
      <c r="D8" s="18" t="s">
        <v>13</v>
      </c>
      <c r="E8" s="18">
        <v>2</v>
      </c>
      <c r="F8" s="19" t="s">
        <v>17</v>
      </c>
      <c r="G8" s="20">
        <v>6300</v>
      </c>
      <c r="H8" s="21">
        <f>G8*E8</f>
        <v>12600</v>
      </c>
    </row>
    <row r="9" spans="1:10" ht="31.5">
      <c r="A9" s="15">
        <v>3</v>
      </c>
      <c r="B9" s="16" t="s">
        <v>18</v>
      </c>
      <c r="C9" s="16" t="s">
        <v>19</v>
      </c>
      <c r="D9" s="18" t="s">
        <v>13</v>
      </c>
      <c r="E9" s="18">
        <v>3</v>
      </c>
      <c r="F9" s="19" t="s">
        <v>20</v>
      </c>
      <c r="G9" s="20">
        <v>12000</v>
      </c>
      <c r="H9" s="21">
        <f>G9*E9</f>
        <v>36000</v>
      </c>
    </row>
    <row r="10" spans="1:10" ht="15.75">
      <c r="A10" s="15">
        <v>4</v>
      </c>
      <c r="B10" s="16" t="s">
        <v>21</v>
      </c>
      <c r="C10" s="16" t="s">
        <v>22</v>
      </c>
      <c r="D10" s="18" t="s">
        <v>13</v>
      </c>
      <c r="E10" s="18">
        <v>5</v>
      </c>
      <c r="F10" s="19" t="s">
        <v>23</v>
      </c>
      <c r="G10" s="20">
        <v>3200</v>
      </c>
      <c r="H10" s="21">
        <f>G10*E10</f>
        <v>16000</v>
      </c>
    </row>
    <row r="11" spans="1:10" ht="15.75">
      <c r="A11" s="15">
        <v>5</v>
      </c>
      <c r="B11" s="22" t="s">
        <v>24</v>
      </c>
      <c r="C11" s="16" t="s">
        <v>25</v>
      </c>
      <c r="D11" s="18" t="s">
        <v>13</v>
      </c>
      <c r="E11" s="18">
        <v>10</v>
      </c>
      <c r="F11" s="19" t="s">
        <v>26</v>
      </c>
      <c r="G11" s="20">
        <v>1000</v>
      </c>
      <c r="H11" s="21">
        <f>G11*E11</f>
        <v>10000</v>
      </c>
    </row>
    <row r="12" spans="1:10" ht="15.75">
      <c r="A12" s="15">
        <v>6</v>
      </c>
      <c r="B12" s="23" t="s">
        <v>27</v>
      </c>
      <c r="C12" s="23" t="s">
        <v>27</v>
      </c>
      <c r="D12" s="24" t="s">
        <v>28</v>
      </c>
      <c r="E12" s="24">
        <v>1</v>
      </c>
      <c r="F12" s="19" t="s">
        <v>29</v>
      </c>
      <c r="G12" s="20">
        <v>2000</v>
      </c>
      <c r="H12" s="21">
        <f t="shared" ref="H12:H37" si="0">G12*E12</f>
        <v>2000</v>
      </c>
    </row>
    <row r="13" spans="1:10" ht="31.5">
      <c r="A13" s="15">
        <v>7</v>
      </c>
      <c r="B13" s="22" t="s">
        <v>30</v>
      </c>
      <c r="C13" s="16" t="s">
        <v>31</v>
      </c>
      <c r="D13" s="18" t="s">
        <v>28</v>
      </c>
      <c r="E13" s="18">
        <v>50</v>
      </c>
      <c r="F13" s="25" t="s">
        <v>32</v>
      </c>
      <c r="G13" s="20">
        <v>184</v>
      </c>
      <c r="H13" s="21">
        <f t="shared" si="0"/>
        <v>9200</v>
      </c>
    </row>
    <row r="14" spans="1:10" ht="15.75">
      <c r="A14" s="15">
        <v>8</v>
      </c>
      <c r="B14" s="22" t="s">
        <v>30</v>
      </c>
      <c r="C14" s="16" t="s">
        <v>33</v>
      </c>
      <c r="D14" s="18" t="s">
        <v>28</v>
      </c>
      <c r="E14" s="18">
        <v>20</v>
      </c>
      <c r="F14" s="25" t="s">
        <v>34</v>
      </c>
      <c r="G14" s="20">
        <v>184</v>
      </c>
      <c r="H14" s="21">
        <f t="shared" si="0"/>
        <v>3680</v>
      </c>
    </row>
    <row r="15" spans="1:10" ht="31.5">
      <c r="A15" s="15">
        <v>9</v>
      </c>
      <c r="B15" s="22" t="s">
        <v>30</v>
      </c>
      <c r="C15" s="16" t="s">
        <v>35</v>
      </c>
      <c r="D15" s="18" t="s">
        <v>28</v>
      </c>
      <c r="E15" s="18">
        <v>20</v>
      </c>
      <c r="F15" s="26" t="s">
        <v>36</v>
      </c>
      <c r="G15" s="20">
        <v>184</v>
      </c>
      <c r="H15" s="21">
        <f t="shared" si="0"/>
        <v>3680</v>
      </c>
    </row>
    <row r="16" spans="1:10" ht="31.5">
      <c r="A16" s="15">
        <v>10</v>
      </c>
      <c r="B16" s="27" t="s">
        <v>37</v>
      </c>
      <c r="C16" s="19" t="s">
        <v>38</v>
      </c>
      <c r="D16" s="28" t="s">
        <v>28</v>
      </c>
      <c r="E16" s="28">
        <v>1</v>
      </c>
      <c r="F16" s="19" t="s">
        <v>39</v>
      </c>
      <c r="G16" s="20">
        <v>4450</v>
      </c>
      <c r="H16" s="21">
        <f t="shared" si="0"/>
        <v>4450</v>
      </c>
    </row>
    <row r="17" spans="1:8" ht="31.5">
      <c r="A17" s="15">
        <v>11</v>
      </c>
      <c r="B17" s="16" t="s">
        <v>40</v>
      </c>
      <c r="C17" s="16" t="s">
        <v>41</v>
      </c>
      <c r="D17" s="18" t="s">
        <v>28</v>
      </c>
      <c r="E17" s="18">
        <v>2</v>
      </c>
      <c r="F17" s="19" t="s">
        <v>42</v>
      </c>
      <c r="G17" s="20">
        <v>3300</v>
      </c>
      <c r="H17" s="21">
        <f t="shared" si="0"/>
        <v>6600</v>
      </c>
    </row>
    <row r="18" spans="1:8" ht="15.75">
      <c r="A18" s="15">
        <v>12</v>
      </c>
      <c r="B18" s="16" t="s">
        <v>43</v>
      </c>
      <c r="C18" s="16" t="s">
        <v>44</v>
      </c>
      <c r="D18" s="18" t="s">
        <v>13</v>
      </c>
      <c r="E18" s="29">
        <v>8</v>
      </c>
      <c r="F18" s="19" t="s">
        <v>45</v>
      </c>
      <c r="G18" s="20">
        <v>510</v>
      </c>
      <c r="H18" s="21">
        <f t="shared" si="0"/>
        <v>4080</v>
      </c>
    </row>
    <row r="19" spans="1:8" ht="15.75">
      <c r="A19" s="15">
        <v>13</v>
      </c>
      <c r="B19" s="30" t="s">
        <v>46</v>
      </c>
      <c r="C19" s="16" t="s">
        <v>47</v>
      </c>
      <c r="D19" s="31" t="s">
        <v>13</v>
      </c>
      <c r="E19" s="18">
        <v>5</v>
      </c>
      <c r="F19" s="19" t="s">
        <v>48</v>
      </c>
      <c r="G19" s="20">
        <v>2500</v>
      </c>
      <c r="H19" s="21">
        <f t="shared" si="0"/>
        <v>12500</v>
      </c>
    </row>
    <row r="20" spans="1:8" ht="15.75">
      <c r="A20" s="15">
        <v>14</v>
      </c>
      <c r="B20" s="32" t="s">
        <v>49</v>
      </c>
      <c r="C20" s="16" t="s">
        <v>50</v>
      </c>
      <c r="D20" s="18" t="s">
        <v>28</v>
      </c>
      <c r="E20" s="29">
        <v>5</v>
      </c>
      <c r="F20" s="33" t="s">
        <v>51</v>
      </c>
      <c r="G20" s="34">
        <v>1700</v>
      </c>
      <c r="H20" s="21">
        <f t="shared" si="0"/>
        <v>8500</v>
      </c>
    </row>
    <row r="21" spans="1:8" ht="31.5">
      <c r="A21" s="15">
        <v>15</v>
      </c>
      <c r="B21" s="35" t="s">
        <v>52</v>
      </c>
      <c r="C21" s="19" t="s">
        <v>53</v>
      </c>
      <c r="D21" s="28" t="s">
        <v>28</v>
      </c>
      <c r="E21" s="28">
        <v>3</v>
      </c>
      <c r="F21" s="19" t="s">
        <v>54</v>
      </c>
      <c r="G21" s="20">
        <v>4500</v>
      </c>
      <c r="H21" s="21">
        <f t="shared" si="0"/>
        <v>13500</v>
      </c>
    </row>
    <row r="22" spans="1:8" ht="15.75">
      <c r="A22" s="15">
        <v>16</v>
      </c>
      <c r="B22" s="23" t="s">
        <v>55</v>
      </c>
      <c r="C22" s="23" t="s">
        <v>56</v>
      </c>
      <c r="D22" s="24" t="s">
        <v>28</v>
      </c>
      <c r="E22" s="24">
        <v>50</v>
      </c>
      <c r="F22" s="19" t="s">
        <v>57</v>
      </c>
      <c r="G22" s="20">
        <v>4000</v>
      </c>
      <c r="H22" s="21">
        <f t="shared" si="0"/>
        <v>200000</v>
      </c>
    </row>
    <row r="23" spans="1:8" ht="31.5">
      <c r="A23" s="15">
        <v>17</v>
      </c>
      <c r="B23" s="23" t="s">
        <v>58</v>
      </c>
      <c r="C23" s="23" t="s">
        <v>59</v>
      </c>
      <c r="D23" s="24" t="s">
        <v>13</v>
      </c>
      <c r="E23" s="24">
        <v>5</v>
      </c>
      <c r="F23" s="19" t="s">
        <v>60</v>
      </c>
      <c r="G23" s="20">
        <v>8000</v>
      </c>
      <c r="H23" s="21">
        <f t="shared" si="0"/>
        <v>40000</v>
      </c>
    </row>
    <row r="24" spans="1:8" ht="15.75">
      <c r="A24" s="15">
        <v>18</v>
      </c>
      <c r="B24" s="23" t="s">
        <v>61</v>
      </c>
      <c r="C24" s="23" t="s">
        <v>62</v>
      </c>
      <c r="D24" s="24" t="s">
        <v>28</v>
      </c>
      <c r="E24" s="24">
        <v>1</v>
      </c>
      <c r="F24" s="19"/>
      <c r="G24" s="20">
        <v>42500</v>
      </c>
      <c r="H24" s="21">
        <f t="shared" si="0"/>
        <v>42500</v>
      </c>
    </row>
    <row r="25" spans="1:8" ht="15.75">
      <c r="A25" s="15">
        <v>19</v>
      </c>
      <c r="B25" s="23" t="s">
        <v>63</v>
      </c>
      <c r="C25" s="23" t="s">
        <v>64</v>
      </c>
      <c r="D25" s="24" t="s">
        <v>28</v>
      </c>
      <c r="E25" s="24">
        <v>2</v>
      </c>
      <c r="F25" s="19"/>
      <c r="G25" s="20">
        <v>40000</v>
      </c>
      <c r="H25" s="21">
        <f t="shared" si="0"/>
        <v>80000</v>
      </c>
    </row>
    <row r="26" spans="1:8" ht="31.5">
      <c r="A26" s="15">
        <v>20</v>
      </c>
      <c r="B26" s="36" t="s">
        <v>65</v>
      </c>
      <c r="C26" s="16" t="s">
        <v>65</v>
      </c>
      <c r="D26" s="18" t="s">
        <v>13</v>
      </c>
      <c r="E26" s="18">
        <v>4</v>
      </c>
      <c r="F26" s="19" t="s">
        <v>66</v>
      </c>
      <c r="G26" s="20">
        <v>3900</v>
      </c>
      <c r="H26" s="21">
        <f t="shared" si="0"/>
        <v>15600</v>
      </c>
    </row>
    <row r="27" spans="1:8" ht="15.75">
      <c r="A27" s="15">
        <v>21</v>
      </c>
      <c r="B27" s="37" t="s">
        <v>67</v>
      </c>
      <c r="C27" s="16" t="s">
        <v>68</v>
      </c>
      <c r="D27" s="18" t="s">
        <v>13</v>
      </c>
      <c r="E27" s="18">
        <v>5</v>
      </c>
      <c r="F27" s="19" t="s">
        <v>69</v>
      </c>
      <c r="G27" s="20">
        <v>3350</v>
      </c>
      <c r="H27" s="21">
        <f t="shared" si="0"/>
        <v>16750</v>
      </c>
    </row>
    <row r="28" spans="1:8" ht="63">
      <c r="A28" s="15">
        <v>22</v>
      </c>
      <c r="B28" s="36" t="s">
        <v>70</v>
      </c>
      <c r="C28" s="16" t="s">
        <v>71</v>
      </c>
      <c r="D28" s="18" t="s">
        <v>13</v>
      </c>
      <c r="E28" s="29">
        <v>2</v>
      </c>
      <c r="F28" s="19" t="s">
        <v>72</v>
      </c>
      <c r="G28" s="20">
        <v>950</v>
      </c>
      <c r="H28" s="21">
        <f t="shared" si="0"/>
        <v>1900</v>
      </c>
    </row>
    <row r="29" spans="1:8" ht="15.75">
      <c r="A29" s="15">
        <v>23</v>
      </c>
      <c r="B29" s="37" t="s">
        <v>73</v>
      </c>
      <c r="C29" s="38" t="s">
        <v>74</v>
      </c>
      <c r="D29" s="18" t="s">
        <v>13</v>
      </c>
      <c r="E29" s="18">
        <v>7</v>
      </c>
      <c r="F29" s="19" t="s">
        <v>75</v>
      </c>
      <c r="G29" s="20">
        <v>12500</v>
      </c>
      <c r="H29" s="21">
        <f t="shared" si="0"/>
        <v>87500</v>
      </c>
    </row>
    <row r="30" spans="1:8" ht="15.75">
      <c r="A30" s="15">
        <v>24</v>
      </c>
      <c r="B30" s="23" t="s">
        <v>76</v>
      </c>
      <c r="C30" s="23" t="s">
        <v>77</v>
      </c>
      <c r="D30" s="24" t="s">
        <v>28</v>
      </c>
      <c r="E30" s="24">
        <v>30</v>
      </c>
      <c r="F30" s="39" t="s">
        <v>78</v>
      </c>
      <c r="G30" s="20">
        <v>1520</v>
      </c>
      <c r="H30" s="21">
        <f t="shared" si="0"/>
        <v>45600</v>
      </c>
    </row>
    <row r="31" spans="1:8" ht="15.75">
      <c r="A31" s="15">
        <v>25</v>
      </c>
      <c r="B31" s="23" t="s">
        <v>76</v>
      </c>
      <c r="C31" s="23" t="s">
        <v>79</v>
      </c>
      <c r="D31" s="40" t="s">
        <v>28</v>
      </c>
      <c r="E31" s="24">
        <v>30</v>
      </c>
      <c r="F31" s="39" t="s">
        <v>78</v>
      </c>
      <c r="G31" s="20">
        <v>1520</v>
      </c>
      <c r="H31" s="21">
        <f t="shared" si="0"/>
        <v>45600</v>
      </c>
    </row>
    <row r="32" spans="1:8" ht="15.75">
      <c r="A32" s="15">
        <v>26</v>
      </c>
      <c r="B32" s="23" t="s">
        <v>76</v>
      </c>
      <c r="C32" s="23" t="s">
        <v>80</v>
      </c>
      <c r="D32" s="40" t="s">
        <v>28</v>
      </c>
      <c r="E32" s="24">
        <v>30</v>
      </c>
      <c r="F32" s="39" t="s">
        <v>78</v>
      </c>
      <c r="G32" s="20">
        <v>1520</v>
      </c>
      <c r="H32" s="21">
        <f t="shared" si="0"/>
        <v>45600</v>
      </c>
    </row>
    <row r="33" spans="1:8" ht="15.75">
      <c r="A33" s="15">
        <v>27</v>
      </c>
      <c r="B33" s="16" t="s">
        <v>81</v>
      </c>
      <c r="C33" s="16" t="s">
        <v>82</v>
      </c>
      <c r="D33" s="18" t="s">
        <v>83</v>
      </c>
      <c r="E33" s="18">
        <v>2</v>
      </c>
      <c r="F33" s="19" t="s">
        <v>84</v>
      </c>
      <c r="G33" s="20">
        <v>900</v>
      </c>
      <c r="H33" s="21">
        <f t="shared" si="0"/>
        <v>1800</v>
      </c>
    </row>
    <row r="34" spans="1:8" ht="15.75">
      <c r="A34" s="15">
        <v>28</v>
      </c>
      <c r="B34" s="22" t="s">
        <v>85</v>
      </c>
      <c r="C34" s="16" t="s">
        <v>86</v>
      </c>
      <c r="D34" s="31" t="s">
        <v>13</v>
      </c>
      <c r="E34" s="18">
        <v>5</v>
      </c>
      <c r="F34" s="19" t="s">
        <v>87</v>
      </c>
      <c r="G34" s="20">
        <v>22000</v>
      </c>
      <c r="H34" s="21">
        <f t="shared" si="0"/>
        <v>110000</v>
      </c>
    </row>
    <row r="35" spans="1:8" ht="15.75">
      <c r="A35" s="15">
        <v>29</v>
      </c>
      <c r="B35" s="16" t="s">
        <v>88</v>
      </c>
      <c r="C35" s="16" t="s">
        <v>89</v>
      </c>
      <c r="D35" s="31" t="s">
        <v>13</v>
      </c>
      <c r="E35" s="29">
        <v>1</v>
      </c>
      <c r="F35" s="19" t="s">
        <v>39</v>
      </c>
      <c r="G35" s="20">
        <v>6500</v>
      </c>
      <c r="H35" s="21">
        <f t="shared" si="0"/>
        <v>6500</v>
      </c>
    </row>
    <row r="36" spans="1:8" ht="15.75">
      <c r="A36" s="15">
        <v>30</v>
      </c>
      <c r="B36" s="16" t="s">
        <v>90</v>
      </c>
      <c r="C36" s="16" t="s">
        <v>91</v>
      </c>
      <c r="D36" s="31" t="s">
        <v>13</v>
      </c>
      <c r="E36" s="29">
        <v>8</v>
      </c>
      <c r="F36" s="19" t="s">
        <v>92</v>
      </c>
      <c r="G36" s="20">
        <v>3000</v>
      </c>
      <c r="H36" s="21">
        <f t="shared" si="0"/>
        <v>24000</v>
      </c>
    </row>
    <row r="37" spans="1:8" ht="15.75">
      <c r="A37" s="15">
        <v>31</v>
      </c>
      <c r="B37" s="16" t="s">
        <v>93</v>
      </c>
      <c r="C37" s="16" t="s">
        <v>94</v>
      </c>
      <c r="D37" s="18" t="s">
        <v>95</v>
      </c>
      <c r="E37" s="29">
        <v>1</v>
      </c>
      <c r="F37" s="19" t="s">
        <v>29</v>
      </c>
      <c r="G37" s="20">
        <v>42000</v>
      </c>
      <c r="H37" s="21">
        <f t="shared" si="0"/>
        <v>42000</v>
      </c>
    </row>
    <row r="38" spans="1:8" ht="15.75">
      <c r="A38" s="15"/>
      <c r="B38" s="23"/>
      <c r="C38" s="23"/>
      <c r="D38" s="24"/>
      <c r="E38" s="24"/>
      <c r="F38" s="19"/>
      <c r="G38" s="19"/>
      <c r="H38" s="41">
        <f>SUM(H7:H37)</f>
        <v>1083140</v>
      </c>
    </row>
    <row r="39" spans="1:8">
      <c r="A39" s="42"/>
      <c r="E39" s="43"/>
      <c r="F39" s="43"/>
    </row>
    <row r="40" spans="1:8" ht="15.75">
      <c r="A40" s="42"/>
      <c r="B40" s="1"/>
      <c r="C40" s="44" t="s">
        <v>96</v>
      </c>
      <c r="D40" s="44"/>
      <c r="E40" s="43"/>
      <c r="F40" s="43"/>
    </row>
    <row r="41" spans="1:8">
      <c r="A41" s="42"/>
      <c r="B41" s="1"/>
      <c r="C41" s="1"/>
      <c r="D41" s="1"/>
      <c r="E41" s="43"/>
      <c r="F41" s="43"/>
    </row>
    <row r="42" spans="1:8">
      <c r="A42" s="42"/>
      <c r="B42" s="45" t="s">
        <v>97</v>
      </c>
      <c r="C42" s="46"/>
      <c r="D42" s="1"/>
      <c r="E42" s="43"/>
      <c r="F42" s="43"/>
    </row>
    <row r="43" spans="1:8">
      <c r="A43" s="42"/>
      <c r="B43" s="45" t="s">
        <v>98</v>
      </c>
      <c r="C43" s="46"/>
      <c r="D43" s="1"/>
      <c r="E43" s="43"/>
      <c r="F43" s="43"/>
    </row>
    <row r="44" spans="1:8">
      <c r="A44" s="42"/>
      <c r="E44" s="43"/>
      <c r="F44" s="43"/>
    </row>
    <row r="45" spans="1:8">
      <c r="A45" s="42"/>
      <c r="E45" s="43"/>
      <c r="F45" s="43"/>
    </row>
    <row r="46" spans="1:8">
      <c r="A46" s="42"/>
      <c r="E46" s="43"/>
      <c r="F46" s="43"/>
    </row>
    <row r="47" spans="1:8">
      <c r="A47" s="42"/>
      <c r="E47" s="43"/>
      <c r="F47" s="43"/>
    </row>
    <row r="48" spans="1:8">
      <c r="A48" s="42"/>
      <c r="E48" s="43"/>
      <c r="F48" s="43"/>
    </row>
    <row r="49" spans="1:6">
      <c r="A49" s="42"/>
      <c r="E49" s="43"/>
      <c r="F49" s="43"/>
    </row>
    <row r="50" spans="1:6">
      <c r="A50" s="42"/>
      <c r="E50" s="43"/>
      <c r="F50" s="43"/>
    </row>
    <row r="51" spans="1:6">
      <c r="A51" s="42"/>
      <c r="E51" s="43"/>
      <c r="F51" s="43"/>
    </row>
    <row r="52" spans="1:6">
      <c r="A52" s="42"/>
      <c r="E52" s="43"/>
      <c r="F52" s="43"/>
    </row>
    <row r="53" spans="1:6">
      <c r="A53" s="42"/>
      <c r="E53" s="43"/>
      <c r="F53" s="43"/>
    </row>
    <row r="54" spans="1:6">
      <c r="A54" s="42"/>
      <c r="E54" s="43"/>
      <c r="F54" s="43"/>
    </row>
    <row r="55" spans="1:6">
      <c r="A55" s="42"/>
      <c r="E55" s="43"/>
      <c r="F55" s="43"/>
    </row>
    <row r="56" spans="1:6">
      <c r="A56" s="42"/>
      <c r="E56" s="43"/>
      <c r="F56" s="43"/>
    </row>
    <row r="57" spans="1:6">
      <c r="A57" s="42"/>
      <c r="E57" s="43"/>
      <c r="F57" s="43"/>
    </row>
    <row r="58" spans="1:6">
      <c r="A58" s="42"/>
      <c r="E58" s="43"/>
      <c r="F58" s="43"/>
    </row>
    <row r="59" spans="1:6">
      <c r="A59" s="42"/>
      <c r="E59" s="43"/>
      <c r="F59" s="43"/>
    </row>
    <row r="60" spans="1:6">
      <c r="A60" s="42"/>
      <c r="E60" s="43"/>
      <c r="F60" s="43"/>
    </row>
    <row r="61" spans="1:6">
      <c r="A61" s="42"/>
      <c r="E61" s="43"/>
      <c r="F61" s="43"/>
    </row>
    <row r="62" spans="1:6">
      <c r="A62" s="42"/>
      <c r="E62" s="43"/>
      <c r="F62" s="43"/>
    </row>
    <row r="63" spans="1:6">
      <c r="A63" s="42"/>
      <c r="E63" s="43"/>
      <c r="F63" s="43"/>
    </row>
    <row r="64" spans="1:6">
      <c r="A64" s="42"/>
      <c r="E64" s="43"/>
      <c r="F64" s="43"/>
    </row>
    <row r="65" spans="1:6">
      <c r="A65" s="42"/>
      <c r="E65" s="43"/>
      <c r="F65" s="43"/>
    </row>
    <row r="66" spans="1:6">
      <c r="A66" s="42"/>
      <c r="E66" s="43"/>
      <c r="F66" s="43"/>
    </row>
    <row r="67" spans="1:6">
      <c r="A67" s="42"/>
      <c r="E67" s="43"/>
      <c r="F67" s="43"/>
    </row>
    <row r="68" spans="1:6">
      <c r="A68" s="42"/>
      <c r="E68" s="43"/>
      <c r="F68" s="43"/>
    </row>
    <row r="69" spans="1:6">
      <c r="A69" s="42"/>
      <c r="E69" s="43"/>
      <c r="F69" s="43"/>
    </row>
    <row r="70" spans="1:6">
      <c r="A70" s="42"/>
      <c r="E70" s="43"/>
      <c r="F70" s="43"/>
    </row>
    <row r="71" spans="1:6">
      <c r="A71" s="42"/>
      <c r="E71" s="43"/>
      <c r="F71" s="43"/>
    </row>
    <row r="72" spans="1:6">
      <c r="A72" s="42"/>
      <c r="E72" s="43"/>
      <c r="F72" s="43"/>
    </row>
    <row r="73" spans="1:6">
      <c r="A73" s="42"/>
      <c r="E73" s="43"/>
      <c r="F73" s="43"/>
    </row>
    <row r="74" spans="1:6">
      <c r="A74" s="42"/>
      <c r="E74" s="43"/>
      <c r="F74" s="43"/>
    </row>
    <row r="75" spans="1:6">
      <c r="A75" s="42"/>
      <c r="E75" s="43"/>
      <c r="F75" s="43"/>
    </row>
    <row r="76" spans="1:6">
      <c r="A76" s="42"/>
      <c r="E76" s="43"/>
      <c r="F76" s="43"/>
    </row>
    <row r="77" spans="1:6">
      <c r="A77" s="42"/>
      <c r="E77" s="43"/>
      <c r="F77" s="43"/>
    </row>
    <row r="78" spans="1:6">
      <c r="A78" s="42"/>
      <c r="E78" s="43"/>
      <c r="F78" s="43"/>
    </row>
    <row r="79" spans="1:6">
      <c r="A79" s="42"/>
      <c r="E79" s="43"/>
      <c r="F79" s="43"/>
    </row>
    <row r="80" spans="1:6">
      <c r="A80" s="42"/>
      <c r="E80" s="43"/>
      <c r="F80" s="43"/>
    </row>
    <row r="81" spans="1:6">
      <c r="A81" s="42"/>
      <c r="E81" s="43"/>
      <c r="F81" s="43"/>
    </row>
    <row r="82" spans="1:6">
      <c r="A82" s="42"/>
      <c r="E82" s="43"/>
      <c r="F82" s="43"/>
    </row>
    <row r="83" spans="1:6">
      <c r="A83" s="42"/>
      <c r="E83" s="43"/>
      <c r="F83" s="43"/>
    </row>
    <row r="84" spans="1:6">
      <c r="A84" s="42"/>
      <c r="E84" s="43"/>
      <c r="F84" s="43"/>
    </row>
    <row r="85" spans="1:6">
      <c r="A85" s="42"/>
      <c r="E85" s="43"/>
      <c r="F85" s="43"/>
    </row>
    <row r="86" spans="1:6">
      <c r="A86" s="42"/>
      <c r="E86" s="43"/>
      <c r="F86" s="43"/>
    </row>
    <row r="87" spans="1:6">
      <c r="A87" s="42"/>
      <c r="E87" s="43"/>
      <c r="F87" s="43"/>
    </row>
    <row r="88" spans="1:6">
      <c r="A88" s="42"/>
      <c r="E88" s="43"/>
      <c r="F88" s="43"/>
    </row>
    <row r="89" spans="1:6">
      <c r="A89" s="42"/>
      <c r="E89" s="43"/>
      <c r="F89" s="43"/>
    </row>
    <row r="90" spans="1:6">
      <c r="A90" s="42"/>
      <c r="E90" s="43"/>
      <c r="F90" s="43"/>
    </row>
    <row r="91" spans="1:6">
      <c r="A91" s="42"/>
      <c r="E91" s="43"/>
      <c r="F91" s="43"/>
    </row>
    <row r="92" spans="1:6">
      <c r="A92" s="42"/>
      <c r="E92" s="43"/>
      <c r="F92" s="43"/>
    </row>
    <row r="93" spans="1:6">
      <c r="A93" s="42"/>
      <c r="E93" s="43"/>
      <c r="F93" s="43"/>
    </row>
    <row r="94" spans="1:6">
      <c r="A94" s="42"/>
      <c r="E94" s="43"/>
      <c r="F94" s="43"/>
    </row>
    <row r="95" spans="1:6">
      <c r="A95" s="42"/>
      <c r="E95" s="43"/>
      <c r="F95" s="43"/>
    </row>
    <row r="96" spans="1:6">
      <c r="A96" s="42"/>
      <c r="E96" s="43"/>
      <c r="F96" s="43"/>
    </row>
    <row r="97" spans="1:6">
      <c r="A97" s="42"/>
      <c r="E97" s="43"/>
      <c r="F97" s="43"/>
    </row>
    <row r="98" spans="1:6">
      <c r="A98" s="42"/>
      <c r="E98" s="43"/>
      <c r="F98" s="43"/>
    </row>
    <row r="99" spans="1:6">
      <c r="A99" s="42"/>
      <c r="E99" s="43"/>
      <c r="F99" s="43"/>
    </row>
    <row r="100" spans="1:6">
      <c r="A100" s="42"/>
      <c r="E100" s="43"/>
      <c r="F100" s="43"/>
    </row>
  </sheetData>
  <mergeCells count="3">
    <mergeCell ref="G1:H1"/>
    <mergeCell ref="A3:H3"/>
    <mergeCell ref="A5:G5"/>
  </mergeCells>
  <hyperlinks>
    <hyperlink ref="F30" r:id="rId1" display="http://www.uadent.com/arsi-prep-rc-prep-rasshirenie-kanalov-instrukciya/"/>
    <hyperlink ref="F31:F32" r:id="rId2" display="http://www.uadent.com/arsi-prep-rc-prep-rasshirenie-kanalov-instrukciya/"/>
  </hyperlinks>
  <pageMargins left="0.43307086614173229" right="0.27559055118110237" top="0.35433070866141736" bottom="0.35433070866141736" header="0.31496062992125984" footer="0.31496062992125984"/>
  <pageSetup paperSize="9"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Ерсын</dc:creator>
  <cp:lastModifiedBy>Ерсын</cp:lastModifiedBy>
  <cp:lastPrinted>2020-01-27T10:04:18Z</cp:lastPrinted>
  <dcterms:created xsi:type="dcterms:W3CDTF">2020-01-27T10:03:34Z</dcterms:created>
  <dcterms:modified xsi:type="dcterms:W3CDTF">2020-01-27T10:06:40Z</dcterms:modified>
</cp:coreProperties>
</file>